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195" windowWidth="21705" windowHeight="12240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部门收支总表'!$A$1:$D$62</definedName>
    <definedName name="_xlnm.Print_Area" localSheetId="1">'表2 部门收入总表'!$A$1:$AZ$23</definedName>
    <definedName name="_xlnm.Print_Area" localSheetId="2">'表3 部门支出总表'!$A$1:$X$29</definedName>
    <definedName name="_xlnm.Print_Area" localSheetId="3">'表4 财政拨款收支总表'!$A$1:$G$34</definedName>
    <definedName name="_xlnm.Print_Area" localSheetId="4">'表5 一般公共预算支出表'!$A$1:$H$21</definedName>
    <definedName name="_xlnm.Print_Area" localSheetId="5">'表6 一般公共预算基本支出表'!$A$1:$E$36</definedName>
    <definedName name="_xlnm.Print_Area" localSheetId="6">'表7 一般公共预算“三公”经费支出表'!$A$1:$C$10</definedName>
    <definedName name="_xlnm.Print_Area" localSheetId="7">'表8 政府性基金预算支出表'!$A$1:$X$7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calcChain.xml><?xml version="1.0" encoding="utf-8"?>
<calcChain xmlns="http://schemas.openxmlformats.org/spreadsheetml/2006/main">
  <c r="D28" i="4" l="1"/>
  <c r="G6" i="4"/>
  <c r="G34" i="4" s="1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6" i="4"/>
  <c r="F34" i="4" s="1"/>
  <c r="E6" i="4"/>
  <c r="E34" i="4"/>
  <c r="D6" i="4"/>
  <c r="D34" i="4" l="1"/>
</calcChain>
</file>

<file path=xl/sharedStrings.xml><?xml version="1.0" encoding="utf-8"?>
<sst xmlns="http://schemas.openxmlformats.org/spreadsheetml/2006/main" count="581" uniqueCount="297">
  <si>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</si>
  <si>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</si>
  <si>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</si>
  <si>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</si>
  <si>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</si>
  <si>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</si>
  <si>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</si>
  <si>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</si>
  <si>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</si>
  <si>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</si>
  <si>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</si>
  <si>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</si>
  <si>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</si>
  <si>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</si>
  <si>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</si>
  <si>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</si>
  <si>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</si>
  <si>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</si>
  <si>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</si>
  <si>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</si>
  <si>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</si>
  <si>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</si>
  <si>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</si>
  <si>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</si>
  <si>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</si>
  <si>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</si>
  <si>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</si>
  <si>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</si>
  <si>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</si>
  <si>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</si>
  <si>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</si>
  <si>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</si>
  <si>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</si>
  <si>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</si>
  <si>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</si>
  <si>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</si>
  <si>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</si>
  <si>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</si>
  <si>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</si>
  <si>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</si>
  <si>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</si>
  <si>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</si>
  <si>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</si>
  <si>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</si>
  <si>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</si>
  <si>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</si>
  <si>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</si>
  <si>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</si>
  <si>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</si>
  <si>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</si>
  <si>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</si>
  <si>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</si>
  <si>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</si>
  <si>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</si>
  <si>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</si>
  <si>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</si>
  <si>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</si>
  <si>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</si>
  <si>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</si>
  <si>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</si>
  <si>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</si>
  <si>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</si>
  <si>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</si>
  <si>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</si>
  <si>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</si>
  <si>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</si>
  <si>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</si>
  <si>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</si>
  <si>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</si>
  <si>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</si>
  <si>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</si>
  <si>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</si>
  <si>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</si>
  <si>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</si>
  <si>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</si>
  <si>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</si>
  <si>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</si>
  <si>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</si>
  <si>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</si>
  <si>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</si>
  <si>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</si>
  <si>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</si>
  <si>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</si>
  <si>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</si>
  <si>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</si>
  <si>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</si>
  <si>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</si>
  <si>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</si>
  <si>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</si>
  <si>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</si>
  <si>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</si>
  <si>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</si>
  <si>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</si>
  <si>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</si>
  <si>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</si>
  <si>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</si>
  <si>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</si>
  <si>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</si>
  <si>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</si>
  <si>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</si>
  <si>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</si>
  <si>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</si>
  <si>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</si>
  <si>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</si>
  <si>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</si>
  <si>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</si>
  <si>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</si>
  <si>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</si>
  <si>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</si>
  <si>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</si>
  <si>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</si>
  <si>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</si>
  <si>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</si>
  <si>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</si>
  <si>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</si>
  <si>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</si>
  <si>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</si>
  <si>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</si>
  <si>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</si>
  <si>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</si>
  <si>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</si>
  <si>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</si>
  <si>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</si>
  <si>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</si>
  <si>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</si>
  <si>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</si>
  <si>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</si>
  <si>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</si>
  <si>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</si>
  <si>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</si>
  <si>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</si>
  <si>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</si>
  <si>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</si>
  <si>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</si>
  <si>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</si>
  <si>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</si>
  <si>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</si>
  <si>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</si>
  <si>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</si>
  <si>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</si>
  <si>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</si>
  <si>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</si>
  <si>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</si>
  <si>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</si>
  <si>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</si>
  <si>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</si>
  <si>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</si>
  <si>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</si>
  <si>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</si>
  <si>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</si>
  <si>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</si>
  <si>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</si>
  <si>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</si>
  <si>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</si>
  <si>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</si>
  <si>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</si>
  <si>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</si>
  <si>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</si>
  <si>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</si>
  <si>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</si>
  <si>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</si>
  <si>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</si>
  <si>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</si>
  <si>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</si>
  <si>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</si>
  <si>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</si>
  <si>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</si>
  <si>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</si>
  <si>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</si>
  <si>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</si>
  <si>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</si>
  <si>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</si>
  <si>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</si>
  <si>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</si>
  <si>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</si>
  <si>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</si>
  <si>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</si>
  <si>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</si>
  <si>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</si>
  <si>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</si>
  <si>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</si>
  <si>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</si>
  <si>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</si>
  <si>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</si>
  <si>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</si>
  <si>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</si>
  <si>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</si>
  <si>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</si>
  <si>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</si>
  <si>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</si>
  <si>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</si>
  <si>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</si>
  <si>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</si>
  <si>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</si>
  <si>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</si>
  <si>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</si>
  <si>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</si>
  <si>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</si>
  <si>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</si>
  <si>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</si>
  <si>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</si>
  <si>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</si>
  <si>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</si>
  <si>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</si>
  <si>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</si>
  <si>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</si>
  <si>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</si>
  <si>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</si>
  <si>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</si>
  <si>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</si>
  <si>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</si>
  <si>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</si>
  <si>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</si>
  <si>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</si>
  <si>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</si>
  <si>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305</t>
  </si>
  <si>
    <t>广西壮族自治区交通运输厅</t>
  </si>
  <si>
    <t xml:space="preserve">  305007001</t>
  </si>
  <si>
    <t xml:space="preserve">  广西壮族自治区道路运输管理局本级</t>
  </si>
  <si>
    <t>103</t>
  </si>
  <si>
    <t>04</t>
  </si>
  <si>
    <t>42</t>
  </si>
  <si>
    <t>03</t>
  </si>
  <si>
    <t xml:space="preserve">    </t>
  </si>
  <si>
    <t xml:space="preserve">    考试考务费</t>
  </si>
  <si>
    <t>07</t>
  </si>
  <si>
    <t>06</t>
  </si>
  <si>
    <t xml:space="preserve">    事业单位国有资产出租、出借收入</t>
  </si>
  <si>
    <t>106</t>
  </si>
  <si>
    <t>01</t>
  </si>
  <si>
    <t xml:space="preserve">    经费拨款</t>
  </si>
  <si>
    <t>110</t>
  </si>
  <si>
    <t>08</t>
  </si>
  <si>
    <t>99</t>
  </si>
  <si>
    <t xml:space="preserve">    其他上年结余收入</t>
  </si>
  <si>
    <t xml:space="preserve">  305007002</t>
  </si>
  <si>
    <t xml:space="preserve">  中华人民共和国友谊关口岸国际道路运输管理处</t>
  </si>
  <si>
    <t>05</t>
  </si>
  <si>
    <t>14</t>
  </si>
  <si>
    <t xml:space="preserve">    交通罚没收入</t>
  </si>
  <si>
    <t xml:space="preserve">  305007003</t>
  </si>
  <si>
    <t xml:space="preserve">  中华人民共和国东兴口岸国际道路运输管理处</t>
  </si>
  <si>
    <t>208</t>
  </si>
  <si>
    <t xml:space="preserve">    机关事业单位基本养老保险缴费支出</t>
  </si>
  <si>
    <t xml:space="preserve">    机关事业单位职业年金缴费支出</t>
  </si>
  <si>
    <t>210</t>
  </si>
  <si>
    <t>11</t>
  </si>
  <si>
    <t>02</t>
  </si>
  <si>
    <t xml:space="preserve">    事业单位医疗</t>
  </si>
  <si>
    <t xml:space="preserve">    公务员医疗补助</t>
  </si>
  <si>
    <t>214</t>
  </si>
  <si>
    <t>12</t>
  </si>
  <si>
    <t xml:space="preserve">    公路运输管理</t>
  </si>
  <si>
    <t xml:space="preserve">    其他公路水路运输支出</t>
  </si>
  <si>
    <t>221</t>
  </si>
  <si>
    <t xml:space="preserve">    住房公积金</t>
  </si>
  <si>
    <t>社会保障和就业支出</t>
  </si>
  <si>
    <t xml:space="preserve">  行政事业单位离退休</t>
  </si>
  <si>
    <t xml:space="preserve">  </t>
  </si>
  <si>
    <t>卫生健康支出</t>
  </si>
  <si>
    <t xml:space="preserve">  行政事业单位医疗</t>
  </si>
  <si>
    <t>交通运输支出</t>
  </si>
  <si>
    <t xml:space="preserve">  公路水路运输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</si>
  <si>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</si>
  <si>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</si>
  <si>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</si>
  <si>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</si>
  <si>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</si>
  <si>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</si>
  <si>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</si>
  <si>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</si>
  <si>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</si>
  <si>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</si>
  <si>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</si>
  <si>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</si>
  <si>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</si>
  <si>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</si>
  <si>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</si>
  <si>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</si>
  <si>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</si>
  <si>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</si>
  <si>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</si>
  <si>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</si>
  <si>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</si>
  <si>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</si>
  <si>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</si>
  <si>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</si>
  <si>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</si>
  <si>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</si>
  <si>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</si>
  <si>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</si>
  <si>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</si>
  <si>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</si>
  <si>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</si>
  <si>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</si>
  <si>
    <t>预算公开05表</t>
    <phoneticPr fontId="3" type="noConversion"/>
  </si>
  <si>
    <t>预算公开06表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</si>
</sst>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14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b/>
      <sz val="28"/>
      <name val="宋体"/>
      <family val="3"/>
      <charset val="134"/>
    </font>
    <font>
      <sz val="28"/>
      <color theme="1"/>
      <name val="宋体"/>
      <family val="3"/>
      <charset val="134"/>
      <scheme val="minor"/>
    </font>
    <font>
      <b/>
      <sz val="36"/>
      <name val="宋体"/>
      <family val="3"/>
      <charset val="134"/>
    </font>
    <font>
      <b/>
      <sz val="12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06">
    <xf numFmtId="0" fontId="0" fillId="0" borderId="0">
      <alignment vertical="center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protection locked="0"/>
    </xf>
    <xf numFmtId="0" fontId="29" fillId="0" borderId="0"/>
    <xf numFmtId="0" fontId="31" fillId="0" borderId="0"/>
    <xf numFmtId="0" fontId="32" fillId="0" borderId="0"/>
    <xf numFmtId="49" fontId="30" fillId="0" borderId="0" applyFont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32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3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0" borderId="0">
      <protection locked="0"/>
    </xf>
    <xf numFmtId="0" fontId="35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14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14" fillId="29" borderId="0" applyNumberFormat="0" applyBorder="0" applyAlignment="0" applyProtection="0">
      <alignment vertical="center"/>
    </xf>
    <xf numFmtId="0" fontId="39" fillId="0" borderId="0">
      <alignment horizontal="center" wrapText="1"/>
      <protection locked="0"/>
    </xf>
    <xf numFmtId="0" fontId="40" fillId="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79" fontId="41" fillId="0" borderId="0" applyFill="0" applyBorder="0" applyAlignment="0"/>
    <xf numFmtId="0" fontId="42" fillId="32" borderId="1" applyNumberFormat="0" applyAlignment="0" applyProtection="0"/>
    <xf numFmtId="0" fontId="21" fillId="32" borderId="1" applyNumberFormat="0" applyAlignment="0" applyProtection="0">
      <alignment vertical="center"/>
    </xf>
    <xf numFmtId="0" fontId="21" fillId="32" borderId="1" applyNumberFormat="0" applyAlignment="0" applyProtection="0">
      <alignment vertical="center"/>
    </xf>
    <xf numFmtId="0" fontId="21" fillId="32" borderId="1" applyNumberFormat="0" applyAlignment="0" applyProtection="0">
      <alignment vertical="center"/>
    </xf>
    <xf numFmtId="0" fontId="21" fillId="32" borderId="1" applyNumberFormat="0" applyAlignment="0" applyProtection="0">
      <alignment vertical="center"/>
    </xf>
    <xf numFmtId="0" fontId="21" fillId="32" borderId="1" applyNumberFormat="0" applyAlignment="0" applyProtection="0">
      <alignment vertical="center"/>
    </xf>
    <xf numFmtId="0" fontId="21" fillId="32" borderId="1" applyNumberFormat="0" applyAlignment="0" applyProtection="0">
      <alignment vertical="center"/>
    </xf>
    <xf numFmtId="0" fontId="21" fillId="32" borderId="1" applyNumberFormat="0" applyAlignment="0" applyProtection="0">
      <alignment vertical="center"/>
    </xf>
    <xf numFmtId="0" fontId="43" fillId="33" borderId="2" applyNumberFormat="0" applyAlignment="0" applyProtection="0"/>
    <xf numFmtId="0" fontId="22" fillId="33" borderId="2" applyNumberFormat="0" applyAlignment="0" applyProtection="0">
      <alignment vertical="center"/>
    </xf>
    <xf numFmtId="0" fontId="22" fillId="33" borderId="2" applyNumberFormat="0" applyAlignment="0" applyProtection="0">
      <alignment vertical="center"/>
    </xf>
    <xf numFmtId="0" fontId="22" fillId="33" borderId="2" applyNumberFormat="0" applyAlignment="0" applyProtection="0">
      <alignment vertical="center"/>
    </xf>
    <xf numFmtId="0" fontId="22" fillId="33" borderId="2" applyNumberFormat="0" applyAlignment="0" applyProtection="0">
      <alignment vertical="center"/>
    </xf>
    <xf numFmtId="0" fontId="22" fillId="33" borderId="2" applyNumberFormat="0" applyAlignment="0" applyProtection="0">
      <alignment vertical="center"/>
    </xf>
    <xf numFmtId="0" fontId="22" fillId="33" borderId="2" applyNumberFormat="0" applyAlignment="0" applyProtection="0">
      <alignment vertical="center"/>
    </xf>
    <xf numFmtId="0" fontId="22" fillId="33" borderId="2" applyNumberFormat="0" applyAlignment="0" applyProtection="0">
      <alignment vertical="center"/>
    </xf>
    <xf numFmtId="41" fontId="30" fillId="0" borderId="0" applyFont="0" applyFill="0" applyBorder="0" applyAlignment="0" applyProtection="0"/>
    <xf numFmtId="180" fontId="44" fillId="0" borderId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44" fillId="0" borderId="0"/>
    <xf numFmtId="0" fontId="45" fillId="0" borderId="0" applyProtection="0"/>
    <xf numFmtId="185" fontId="44" fillId="0" borderId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/>
    <xf numFmtId="2" fontId="45" fillId="0" borderId="0" applyProtection="0"/>
    <xf numFmtId="0" fontId="30" fillId="0" borderId="0"/>
    <xf numFmtId="0" fontId="47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48" fillId="34" borderId="0" applyNumberFormat="0" applyBorder="0" applyAlignment="0" applyProtection="0"/>
    <xf numFmtId="0" fontId="49" fillId="0" borderId="3" applyNumberFormat="0" applyAlignment="0" applyProtection="0">
      <alignment horizontal="left" vertical="center"/>
    </xf>
    <xf numFmtId="0" fontId="49" fillId="0" borderId="4">
      <alignment horizontal="left" vertical="center"/>
    </xf>
    <xf numFmtId="0" fontId="50" fillId="0" borderId="5" applyNumberFormat="0" applyFill="0" applyAlignment="0" applyProtection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/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Protection="0"/>
    <xf numFmtId="0" fontId="49" fillId="0" borderId="0" applyProtection="0"/>
    <xf numFmtId="0" fontId="54" fillId="7" borderId="1" applyNumberFormat="0" applyAlignment="0" applyProtection="0"/>
    <xf numFmtId="10" fontId="48" fillId="35" borderId="8" applyNumberFormat="0" applyBorder="0" applyAlignment="0" applyProtection="0"/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186" fontId="55" fillId="36" borderId="0"/>
    <xf numFmtId="0" fontId="28" fillId="7" borderId="1" applyNumberFormat="0" applyAlignment="0" applyProtection="0">
      <alignment vertical="center"/>
    </xf>
    <xf numFmtId="0" fontId="56" fillId="0" borderId="9" applyNumberFormat="0" applyFill="0" applyAlignment="0" applyProtection="0"/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186" fontId="57" fillId="37" borderId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90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0" fontId="59" fillId="38" borderId="0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0"/>
    <xf numFmtId="37" fontId="60" fillId="0" borderId="0"/>
    <xf numFmtId="0" fontId="55" fillId="0" borderId="0"/>
    <xf numFmtId="191" fontId="30" fillId="0" borderId="0"/>
    <xf numFmtId="0" fontId="31" fillId="0" borderId="0"/>
    <xf numFmtId="0" fontId="33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1" fillId="32" borderId="11" applyNumberFormat="0" applyAlignment="0" applyProtection="0"/>
    <xf numFmtId="0" fontId="27" fillId="32" borderId="11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14" fontId="39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3" fontId="30" fillId="0" borderId="0" applyFont="0" applyFill="0" applyProtection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62" fillId="0" borderId="12">
      <alignment horizontal="center"/>
    </xf>
    <xf numFmtId="3" fontId="58" fillId="0" borderId="0" applyFont="0" applyFill="0" applyBorder="0" applyAlignment="0" applyProtection="0"/>
    <xf numFmtId="0" fontId="58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3" fillId="41" borderId="13">
      <protection locked="0"/>
    </xf>
    <xf numFmtId="0" fontId="64" fillId="0" borderId="0"/>
    <xf numFmtId="0" fontId="63" fillId="41" borderId="13">
      <protection locked="0"/>
    </xf>
    <xf numFmtId="0" fontId="63" fillId="41" borderId="13">
      <protection locked="0"/>
    </xf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30" fillId="0" borderId="15" applyNumberFormat="0" applyFill="0" applyProtection="0">
      <alignment horizontal="right"/>
    </xf>
    <xf numFmtId="0" fontId="68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15" applyNumberFormat="0" applyFill="0" applyProtection="0">
      <alignment horizont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6" applyNumberFormat="0" applyFill="0" applyProtection="0">
      <alignment horizont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9" fontId="79" fillId="0" borderId="0" applyFont="0" applyFill="0" applyBorder="0" applyAlignment="0" applyProtection="0"/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14" applyNumberFormat="0" applyFill="0" applyAlignment="0" applyProtection="0">
      <alignment vertical="center"/>
    </xf>
    <xf numFmtId="0" fontId="85" fillId="32" borderId="1" applyNumberFormat="0" applyAlignment="0" applyProtection="0">
      <alignment vertical="center"/>
    </xf>
    <xf numFmtId="0" fontId="86" fillId="33" borderId="2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16" applyNumberFormat="0" applyFill="0" applyProtection="0">
      <alignment horizontal="left"/>
    </xf>
    <xf numFmtId="0" fontId="88" fillId="0" borderId="0" applyNumberFormat="0" applyFill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194" fontId="29" fillId="0" borderId="0" applyFont="0" applyFill="0" applyBorder="0" applyAlignment="0" applyProtection="0"/>
    <xf numFmtId="195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4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79" fillId="0" borderId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198" fontId="30" fillId="0" borderId="16" applyFill="0" applyProtection="0">
      <alignment horizontal="right"/>
    </xf>
    <xf numFmtId="0" fontId="30" fillId="0" borderId="15" applyNumberFormat="0" applyFill="0" applyProtection="0">
      <alignment horizontal="left"/>
    </xf>
    <xf numFmtId="0" fontId="91" fillId="38" borderId="0" applyNumberFormat="0" applyBorder="0" applyAlignment="0" applyProtection="0">
      <alignment vertical="center"/>
    </xf>
    <xf numFmtId="0" fontId="92" fillId="32" borderId="11" applyNumberFormat="0" applyAlignment="0" applyProtection="0">
      <alignment vertical="center"/>
    </xf>
    <xf numFmtId="0" fontId="93" fillId="7" borderId="1" applyNumberFormat="0" applyAlignment="0" applyProtection="0">
      <alignment vertical="center"/>
    </xf>
    <xf numFmtId="1" fontId="30" fillId="0" borderId="16" applyFill="0" applyProtection="0">
      <alignment horizontal="center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1" fontId="94" fillId="0" borderId="8">
      <alignment vertical="center"/>
      <protection locked="0"/>
    </xf>
    <xf numFmtId="0" fontId="95" fillId="0" borderId="0"/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199" fontId="94" fillId="0" borderId="8">
      <alignment vertical="center"/>
      <protection locked="0"/>
    </xf>
    <xf numFmtId="0" fontId="30" fillId="0" borderId="0"/>
    <xf numFmtId="0" fontId="58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6" fillId="0" borderId="0" applyFont="0" applyFill="0" applyBorder="0" applyAlignment="0" applyProtection="0"/>
    <xf numFmtId="4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/>
    <xf numFmtId="0" fontId="2" fillId="0" borderId="0"/>
  </cellStyleXfs>
  <cellXfs count="179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0" fillId="0" borderId="0" xfId="1804"/>
    <xf numFmtId="0" fontId="100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178" fontId="11" fillId="48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1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2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3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100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0" fillId="0" borderId="22" xfId="1804" applyFill="1" applyBorder="1"/>
    <xf numFmtId="0" fontId="101" fillId="0" borderId="0" xfId="1804" applyFont="1" applyAlignment="1">
      <alignment horizontal="right" vertical="center"/>
    </xf>
    <xf numFmtId="0" fontId="98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98" fillId="0" borderId="8" xfId="1792" applyFont="1" applyBorder="1" applyAlignment="1">
      <alignment horizontal="center" vertical="center"/>
    </xf>
    <xf numFmtId="178" fontId="7" fillId="0" borderId="8" xfId="1792" applyNumberFormat="1" applyFont="1" applyFill="1" applyBorder="1" applyAlignment="1">
      <alignment horizontal="right" vertical="center"/>
    </xf>
    <xf numFmtId="0" fontId="5" fillId="0" borderId="0" xfId="1792" applyFill="1"/>
    <xf numFmtId="0" fontId="7" fillId="0" borderId="8" xfId="1792" applyFont="1" applyFill="1" applyBorder="1" applyAlignment="1">
      <alignment vertical="center"/>
    </xf>
    <xf numFmtId="0" fontId="0" fillId="0" borderId="0" xfId="0">
      <alignment vertical="center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8" fillId="0" borderId="0" xfId="1804" applyNumberFormat="1" applyFont="1" applyFill="1" applyAlignment="1" applyProtection="1">
      <alignment horizontal="center" vertical="center"/>
    </xf>
    <xf numFmtId="0" fontId="9" fillId="0" borderId="0" xfId="1620" applyFont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  <xf numFmtId="0" fontId="37" fillId="0" borderId="8" xfId="1804" applyNumberFormat="1" applyFont="1" applyFill="1" applyBorder="1" applyAlignment="1" applyProtection="1">
      <alignment horizontal="center" vertical="center" wrapText="1"/>
    </xf>
    <xf numFmtId="0" fontId="37" fillId="0" borderId="23" xfId="1804" applyNumberFormat="1" applyFont="1" applyFill="1" applyBorder="1" applyAlignment="1" applyProtection="1">
      <alignment horizontal="center" vertical="center" wrapText="1"/>
    </xf>
    <xf numFmtId="0" fontId="37" fillId="0" borderId="0" xfId="1804" applyFont="1"/>
    <xf numFmtId="0" fontId="102" fillId="0" borderId="0" xfId="1804" applyFont="1"/>
    <xf numFmtId="0" fontId="37" fillId="0" borderId="15" xfId="1804" applyFont="1" applyBorder="1" applyAlignment="1">
      <alignment horizontal="center" vertical="center" wrapText="1"/>
    </xf>
    <xf numFmtId="0" fontId="37" fillId="0" borderId="18" xfId="1804" applyFont="1" applyBorder="1" applyAlignment="1">
      <alignment horizontal="center" vertical="center" wrapText="1"/>
    </xf>
    <xf numFmtId="0" fontId="37" fillId="0" borderId="16" xfId="1804" applyFont="1" applyBorder="1" applyAlignment="1">
      <alignment horizontal="center" vertical="center" wrapText="1"/>
    </xf>
    <xf numFmtId="0" fontId="2" fillId="0" borderId="8" xfId="1612" applyFont="1" applyBorder="1" applyAlignment="1">
      <alignment horizontal="center" vertical="center" wrapText="1"/>
    </xf>
    <xf numFmtId="0" fontId="2" fillId="0" borderId="13" xfId="1612" applyFont="1" applyFill="1" applyBorder="1" applyAlignment="1">
      <alignment horizontal="center" vertical="center" wrapText="1"/>
    </xf>
    <xf numFmtId="0" fontId="37" fillId="0" borderId="19" xfId="1804" applyFont="1" applyFill="1" applyBorder="1" applyAlignment="1">
      <alignment horizontal="center" vertical="center"/>
    </xf>
    <xf numFmtId="0" fontId="37" fillId="0" borderId="13" xfId="1804" applyNumberFormat="1" applyFont="1" applyFill="1" applyBorder="1" applyAlignment="1">
      <alignment horizontal="center" vertical="center"/>
    </xf>
    <xf numFmtId="0" fontId="37" fillId="0" borderId="19" xfId="1804" applyNumberFormat="1" applyFont="1" applyFill="1" applyBorder="1" applyAlignment="1">
      <alignment horizontal="center" vertical="center"/>
    </xf>
    <xf numFmtId="49" fontId="37" fillId="0" borderId="8" xfId="1804" applyNumberFormat="1" applyFont="1" applyFill="1" applyBorder="1" applyAlignment="1">
      <alignment horizontal="left" vertical="center"/>
    </xf>
    <xf numFmtId="49" fontId="37" fillId="0" borderId="8" xfId="1804" applyNumberFormat="1" applyFont="1" applyFill="1" applyBorder="1" applyAlignment="1">
      <alignment horizontal="left" vertical="center" wrapText="1"/>
    </xf>
    <xf numFmtId="178" fontId="37" fillId="0" borderId="8" xfId="1804" applyNumberFormat="1" applyFont="1" applyFill="1" applyBorder="1" applyAlignment="1">
      <alignment horizontal="right" vertical="center" wrapText="1"/>
    </xf>
    <xf numFmtId="0" fontId="37" fillId="0" borderId="0" xfId="1804" applyFont="1" applyFill="1"/>
    <xf numFmtId="0" fontId="102" fillId="0" borderId="0" xfId="1804" applyFont="1" applyFill="1"/>
    <xf numFmtId="177" fontId="37" fillId="0" borderId="19" xfId="1804" applyNumberFormat="1" applyFont="1" applyFill="1" applyBorder="1" applyAlignment="1" applyProtection="1">
      <alignment horizontal="center" vertical="center" wrapText="1"/>
    </xf>
    <xf numFmtId="177" fontId="37" fillId="0" borderId="13" xfId="1804" applyNumberFormat="1" applyFont="1" applyFill="1" applyBorder="1" applyAlignment="1" applyProtection="1">
      <alignment horizontal="center" vertical="center" wrapText="1"/>
    </xf>
    <xf numFmtId="0" fontId="37" fillId="0" borderId="19" xfId="1804" applyFont="1" applyBorder="1" applyAlignment="1">
      <alignment horizontal="center" vertical="center" wrapText="1"/>
    </xf>
    <xf numFmtId="0" fontId="37" fillId="0" borderId="13" xfId="1804" applyFont="1" applyBorder="1" applyAlignment="1">
      <alignment horizontal="center" vertical="center" wrapText="1"/>
    </xf>
    <xf numFmtId="177" fontId="37" fillId="0" borderId="15" xfId="1804" applyNumberFormat="1" applyFont="1" applyFill="1" applyBorder="1" applyAlignment="1" applyProtection="1">
      <alignment horizontal="center" vertical="center" wrapText="1"/>
    </xf>
    <xf numFmtId="0" fontId="37" fillId="0" borderId="15" xfId="1804" applyFont="1" applyBorder="1" applyAlignment="1">
      <alignment horizontal="center" vertical="center" wrapText="1"/>
    </xf>
    <xf numFmtId="0" fontId="37" fillId="0" borderId="19" xfId="1804" applyNumberFormat="1" applyFont="1" applyFill="1" applyBorder="1" applyAlignment="1">
      <alignment horizontal="center" vertical="center" wrapText="1"/>
    </xf>
    <xf numFmtId="176" fontId="2" fillId="0" borderId="8" xfId="1620" applyNumberFormat="1" applyFont="1" applyFill="1" applyBorder="1" applyAlignment="1">
      <alignment vertical="center"/>
    </xf>
    <xf numFmtId="178" fontId="2" fillId="0" borderId="17" xfId="1620" applyNumberFormat="1" applyFont="1" applyFill="1" applyBorder="1" applyAlignment="1">
      <alignment horizontal="right" vertical="center"/>
    </xf>
    <xf numFmtId="178" fontId="2" fillId="0" borderId="8" xfId="1620" applyNumberFormat="1" applyFont="1" applyFill="1" applyBorder="1" applyAlignment="1">
      <alignment horizontal="right" vertical="center"/>
    </xf>
    <xf numFmtId="0" fontId="2" fillId="0" borderId="0" xfId="1620" applyFont="1" applyFill="1"/>
    <xf numFmtId="0" fontId="2" fillId="0" borderId="20" xfId="1804" applyFont="1" applyFill="1" applyBorder="1" applyAlignment="1">
      <alignment vertical="center"/>
    </xf>
    <xf numFmtId="176" fontId="2" fillId="0" borderId="8" xfId="1620" applyNumberFormat="1" applyFont="1" applyFill="1" applyBorder="1" applyAlignment="1">
      <alignment horizontal="center" vertical="center"/>
    </xf>
    <xf numFmtId="0" fontId="7" fillId="0" borderId="0" xfId="1620" applyFont="1" applyAlignment="1">
      <alignment wrapText="1"/>
    </xf>
    <xf numFmtId="176" fontId="2" fillId="0" borderId="8" xfId="1620" applyNumberFormat="1" applyFont="1" applyFill="1" applyBorder="1" applyAlignment="1">
      <alignment vertical="center" wrapText="1"/>
    </xf>
    <xf numFmtId="0" fontId="2" fillId="0" borderId="0" xfId="1620" applyFont="1" applyFill="1" applyAlignment="1">
      <alignment wrapText="1"/>
    </xf>
    <xf numFmtId="0" fontId="2" fillId="0" borderId="8" xfId="1620" applyFont="1" applyFill="1" applyBorder="1" applyAlignment="1">
      <alignment wrapText="1"/>
    </xf>
    <xf numFmtId="176" fontId="2" fillId="0" borderId="8" xfId="1620" applyNumberFormat="1" applyFont="1" applyFill="1" applyBorder="1" applyAlignment="1">
      <alignment horizontal="center" vertical="center" wrapText="1"/>
    </xf>
    <xf numFmtId="0" fontId="2" fillId="0" borderId="0" xfId="1620" applyAlignment="1">
      <alignment wrapText="1"/>
    </xf>
    <xf numFmtId="0" fontId="2" fillId="0" borderId="8" xfId="1620" applyFont="1" applyBorder="1" applyAlignment="1">
      <alignment horizontal="center" vertical="center"/>
    </xf>
    <xf numFmtId="0" fontId="2" fillId="0" borderId="25" xfId="1620" applyFont="1" applyBorder="1" applyAlignment="1">
      <alignment horizontal="center" vertical="center"/>
    </xf>
    <xf numFmtId="0" fontId="2" fillId="0" borderId="8" xfId="1620" applyFont="1" applyBorder="1" applyAlignment="1">
      <alignment horizontal="center" vertical="center"/>
    </xf>
    <xf numFmtId="0" fontId="2" fillId="0" borderId="8" xfId="1620" applyFont="1" applyBorder="1" applyAlignment="1">
      <alignment horizontal="center" vertical="center" wrapText="1"/>
    </xf>
    <xf numFmtId="0" fontId="105" fillId="0" borderId="0" xfId="1804" applyFont="1"/>
    <xf numFmtId="177" fontId="104" fillId="0" borderId="19" xfId="1804" applyNumberFormat="1" applyFont="1" applyFill="1" applyBorder="1" applyAlignment="1" applyProtection="1">
      <alignment horizontal="center" vertical="center" wrapText="1"/>
    </xf>
    <xf numFmtId="177" fontId="104" fillId="0" borderId="15" xfId="1804" applyNumberFormat="1" applyFont="1" applyFill="1" applyBorder="1" applyAlignment="1" applyProtection="1">
      <alignment horizontal="center" vertical="center" wrapText="1"/>
    </xf>
    <xf numFmtId="0" fontId="105" fillId="0" borderId="0" xfId="1804" applyFont="1" applyBorder="1"/>
    <xf numFmtId="0" fontId="104" fillId="0" borderId="8" xfId="1804" applyNumberFormat="1" applyFont="1" applyFill="1" applyBorder="1" applyAlignment="1" applyProtection="1">
      <alignment horizontal="center" vertical="center" wrapText="1"/>
    </xf>
    <xf numFmtId="0" fontId="104" fillId="0" borderId="13" xfId="1804" applyFont="1" applyFill="1" applyBorder="1" applyAlignment="1">
      <alignment horizontal="center" vertical="center"/>
    </xf>
    <xf numFmtId="0" fontId="104" fillId="0" borderId="13" xfId="1804" applyNumberFormat="1" applyFont="1" applyFill="1" applyBorder="1" applyAlignment="1">
      <alignment horizontal="center" vertical="center"/>
    </xf>
    <xf numFmtId="0" fontId="104" fillId="0" borderId="21" xfId="1804" applyNumberFormat="1" applyFont="1" applyFill="1" applyBorder="1" applyAlignment="1">
      <alignment horizontal="center" vertical="center"/>
    </xf>
    <xf numFmtId="0" fontId="106" fillId="0" borderId="0" xfId="1804" applyFont="1"/>
    <xf numFmtId="0" fontId="108" fillId="0" borderId="0" xfId="1804" applyFont="1"/>
    <xf numFmtId="49" fontId="109" fillId="0" borderId="8" xfId="1804" applyNumberFormat="1" applyFont="1" applyFill="1" applyBorder="1" applyAlignment="1">
      <alignment horizontal="left" vertical="center"/>
    </xf>
    <xf numFmtId="49" fontId="109" fillId="0" borderId="8" xfId="1804" applyNumberFormat="1" applyFont="1" applyFill="1" applyBorder="1" applyAlignment="1">
      <alignment horizontal="left" vertical="center" wrapText="1"/>
    </xf>
    <xf numFmtId="178" fontId="109" fillId="0" borderId="8" xfId="1804" applyNumberFormat="1" applyFont="1" applyFill="1" applyBorder="1" applyAlignment="1">
      <alignment horizontal="right" vertical="center" wrapText="1"/>
    </xf>
    <xf numFmtId="4" fontId="109" fillId="0" borderId="8" xfId="1804" applyNumberFormat="1" applyFont="1" applyFill="1" applyBorder="1" applyAlignment="1">
      <alignment horizontal="right" vertical="center" wrapText="1"/>
    </xf>
    <xf numFmtId="0" fontId="106" fillId="0" borderId="0" xfId="1804" applyFont="1" applyFill="1"/>
    <xf numFmtId="0" fontId="109" fillId="0" borderId="8" xfId="1804" applyFont="1" applyBorder="1" applyAlignment="1">
      <alignment horizontal="center" vertical="center" wrapText="1"/>
    </xf>
    <xf numFmtId="0" fontId="109" fillId="0" borderId="15" xfId="1804" applyFont="1" applyBorder="1" applyAlignment="1">
      <alignment horizontal="center" vertical="center" wrapText="1"/>
    </xf>
    <xf numFmtId="0" fontId="109" fillId="0" borderId="8" xfId="1804" applyFont="1" applyFill="1" applyBorder="1" applyAlignment="1">
      <alignment horizontal="center" vertical="center" wrapText="1"/>
    </xf>
    <xf numFmtId="0" fontId="106" fillId="0" borderId="0" xfId="1804" applyFont="1" applyAlignment="1">
      <alignment horizontal="center" vertical="center" wrapText="1"/>
    </xf>
    <xf numFmtId="0" fontId="105" fillId="0" borderId="0" xfId="1804" applyFont="1" applyAlignment="1">
      <alignment horizontal="center"/>
    </xf>
    <xf numFmtId="49" fontId="109" fillId="0" borderId="8" xfId="1804" applyNumberFormat="1" applyFont="1" applyFill="1" applyBorder="1" applyAlignment="1">
      <alignment horizontal="center" vertical="center" wrapText="1"/>
    </xf>
    <xf numFmtId="0" fontId="109" fillId="0" borderId="8" xfId="1804" applyNumberFormat="1" applyFont="1" applyFill="1" applyBorder="1" applyAlignment="1" applyProtection="1">
      <alignment horizontal="center" vertical="center" wrapText="1"/>
    </xf>
    <xf numFmtId="0" fontId="109" fillId="0" borderId="23" xfId="1804" applyFont="1" applyBorder="1" applyAlignment="1">
      <alignment horizontal="center" vertical="center" wrapText="1"/>
    </xf>
    <xf numFmtId="0" fontId="109" fillId="0" borderId="4" xfId="1804" applyFont="1" applyBorder="1" applyAlignment="1">
      <alignment horizontal="center" vertical="center" wrapText="1"/>
    </xf>
    <xf numFmtId="0" fontId="109" fillId="0" borderId="8" xfId="1804" applyFont="1" applyBorder="1" applyAlignment="1">
      <alignment horizontal="center" vertical="center" wrapText="1"/>
    </xf>
    <xf numFmtId="0" fontId="109" fillId="0" borderId="24" xfId="1804" applyFont="1" applyBorder="1" applyAlignment="1">
      <alignment horizontal="center" vertical="center" wrapText="1"/>
    </xf>
    <xf numFmtId="0" fontId="109" fillId="0" borderId="4" xfId="1804" applyFont="1" applyBorder="1" applyAlignment="1">
      <alignment horizontal="centerContinuous" vertical="center" wrapText="1"/>
    </xf>
    <xf numFmtId="0" fontId="109" fillId="0" borderId="8" xfId="1804" applyFont="1" applyBorder="1" applyAlignment="1">
      <alignment horizontal="centerContinuous" vertical="center" wrapText="1"/>
    </xf>
    <xf numFmtId="177" fontId="109" fillId="0" borderId="8" xfId="1804" applyNumberFormat="1" applyFont="1" applyFill="1" applyBorder="1" applyAlignment="1" applyProtection="1">
      <alignment horizontal="centerContinuous" vertical="center" wrapText="1"/>
    </xf>
    <xf numFmtId="0" fontId="106" fillId="0" borderId="0" xfId="1804" applyFont="1" applyAlignment="1">
      <alignment vertical="center" wrapText="1"/>
    </xf>
    <xf numFmtId="0" fontId="109" fillId="0" borderId="26" xfId="1804" applyFont="1" applyBorder="1" applyAlignment="1">
      <alignment horizontal="center" vertical="center" wrapText="1"/>
    </xf>
    <xf numFmtId="0" fontId="109" fillId="0" borderId="27" xfId="1804" applyFont="1" applyBorder="1" applyAlignment="1">
      <alignment horizontal="center" vertical="center" wrapText="1"/>
    </xf>
    <xf numFmtId="0" fontId="109" fillId="0" borderId="28" xfId="1804" applyFont="1" applyBorder="1" applyAlignment="1">
      <alignment horizontal="center" vertical="center" wrapText="1"/>
    </xf>
    <xf numFmtId="177" fontId="109" fillId="0" borderId="26" xfId="1804" applyNumberFormat="1" applyFont="1" applyFill="1" applyBorder="1" applyAlignment="1" applyProtection="1">
      <alignment horizontal="center" vertical="center" wrapText="1"/>
    </xf>
    <xf numFmtId="177" fontId="109" fillId="0" borderId="27" xfId="1804" applyNumberFormat="1" applyFont="1" applyFill="1" applyBorder="1" applyAlignment="1" applyProtection="1">
      <alignment horizontal="center" vertical="center" wrapText="1"/>
    </xf>
    <xf numFmtId="177" fontId="109" fillId="0" borderId="28" xfId="1804" applyNumberFormat="1" applyFont="1" applyFill="1" applyBorder="1" applyAlignment="1" applyProtection="1">
      <alignment horizontal="center" vertical="center" wrapText="1"/>
    </xf>
    <xf numFmtId="177" fontId="109" fillId="0" borderId="23" xfId="1804" applyNumberFormat="1" applyFont="1" applyFill="1" applyBorder="1" applyAlignment="1" applyProtection="1">
      <alignment horizontal="centerContinuous" vertical="center" wrapText="1"/>
    </xf>
    <xf numFmtId="177" fontId="109" fillId="0" borderId="4" xfId="1804" applyNumberFormat="1" applyFont="1" applyFill="1" applyBorder="1" applyAlignment="1" applyProtection="1">
      <alignment horizontal="centerContinuous" vertical="center" wrapText="1"/>
    </xf>
    <xf numFmtId="177" fontId="109" fillId="0" borderId="24" xfId="1804" applyNumberFormat="1" applyFont="1" applyFill="1" applyBorder="1" applyAlignment="1" applyProtection="1">
      <alignment horizontal="centerContinuous" vertical="center" wrapText="1"/>
    </xf>
    <xf numFmtId="0" fontId="109" fillId="0" borderId="18" xfId="1804" applyFont="1" applyBorder="1" applyAlignment="1">
      <alignment horizontal="center" vertical="center" wrapText="1"/>
    </xf>
    <xf numFmtId="0" fontId="109" fillId="0" borderId="29" xfId="1804" applyFont="1" applyBorder="1" applyAlignment="1">
      <alignment horizontal="center" vertical="center" wrapText="1"/>
    </xf>
    <xf numFmtId="0" fontId="109" fillId="0" borderId="16" xfId="1804" applyFont="1" applyBorder="1" applyAlignment="1">
      <alignment horizontal="center" vertical="center" wrapText="1"/>
    </xf>
    <xf numFmtId="177" fontId="109" fillId="0" borderId="18" xfId="1804" applyNumberFormat="1" applyFont="1" applyFill="1" applyBorder="1" applyAlignment="1" applyProtection="1">
      <alignment horizontal="center" vertical="center" wrapText="1"/>
    </xf>
    <xf numFmtId="177" fontId="109" fillId="0" borderId="29" xfId="1804" applyNumberFormat="1" applyFont="1" applyFill="1" applyBorder="1" applyAlignment="1" applyProtection="1">
      <alignment horizontal="center" vertical="center" wrapText="1"/>
    </xf>
    <xf numFmtId="177" fontId="109" fillId="0" borderId="21" xfId="1804" applyNumberFormat="1" applyFont="1" applyFill="1" applyBorder="1" applyAlignment="1" applyProtection="1">
      <alignment horizontal="center" vertical="center" wrapText="1"/>
    </xf>
    <xf numFmtId="177" fontId="109" fillId="0" borderId="0" xfId="1804" applyNumberFormat="1" applyFont="1" applyFill="1" applyBorder="1" applyAlignment="1" applyProtection="1">
      <alignment horizontal="center" vertical="center" wrapText="1"/>
    </xf>
    <xf numFmtId="177" fontId="109" fillId="0" borderId="30" xfId="1804" applyNumberFormat="1" applyFont="1" applyFill="1" applyBorder="1" applyAlignment="1" applyProtection="1">
      <alignment horizontal="center" vertical="center" wrapText="1"/>
    </xf>
    <xf numFmtId="177" fontId="109" fillId="0" borderId="23" xfId="1804" applyNumberFormat="1" applyFont="1" applyFill="1" applyBorder="1" applyAlignment="1" applyProtection="1">
      <alignment horizontal="center" vertical="center" wrapText="1"/>
    </xf>
    <xf numFmtId="177" fontId="109" fillId="0" borderId="4" xfId="1804" applyNumberFormat="1" applyFont="1" applyFill="1" applyBorder="1" applyAlignment="1" applyProtection="1">
      <alignment horizontal="center" vertical="center" wrapText="1"/>
    </xf>
    <xf numFmtId="0" fontId="110" fillId="0" borderId="0" xfId="1804" applyFont="1" applyBorder="1" applyAlignment="1">
      <alignment vertical="center"/>
    </xf>
    <xf numFmtId="0" fontId="111" fillId="0" borderId="0" xfId="1804" applyFont="1" applyAlignment="1"/>
    <xf numFmtId="177" fontId="103" fillId="0" borderId="0" xfId="1804" applyNumberFormat="1" applyFont="1" applyFill="1" applyAlignment="1" applyProtection="1">
      <alignment horizontal="right"/>
    </xf>
    <xf numFmtId="0" fontId="112" fillId="0" borderId="0" xfId="1804" applyFont="1" applyBorder="1" applyAlignment="1">
      <alignment horizontal="center" vertical="center"/>
    </xf>
    <xf numFmtId="0" fontId="108" fillId="0" borderId="0" xfId="1804" applyFont="1" applyBorder="1" applyAlignment="1">
      <alignment horizontal="left" vertical="center"/>
    </xf>
    <xf numFmtId="0" fontId="108" fillId="0" borderId="0" xfId="1804" applyFont="1" applyBorder="1"/>
    <xf numFmtId="0" fontId="108" fillId="0" borderId="0" xfId="1804" applyFont="1" applyAlignment="1">
      <alignment horizontal="center"/>
    </xf>
    <xf numFmtId="177" fontId="103" fillId="0" borderId="0" xfId="1804" applyNumberFormat="1" applyFont="1" applyFill="1" applyAlignment="1" applyProtection="1">
      <alignment horizontal="right" vertical="center"/>
    </xf>
    <xf numFmtId="0" fontId="2" fillId="0" borderId="0" xfId="1620" applyFont="1" applyAlignment="1">
      <alignment horizontal="right" vertical="center"/>
    </xf>
    <xf numFmtId="0" fontId="107" fillId="0" borderId="0" xfId="1792" applyFont="1" applyAlignment="1">
      <alignment horizontal="center" vertical="center"/>
    </xf>
    <xf numFmtId="0" fontId="103" fillId="0" borderId="0" xfId="1792" applyFont="1" applyAlignment="1">
      <alignment horizontal="center" vertical="center"/>
    </xf>
    <xf numFmtId="0" fontId="2" fillId="0" borderId="8" xfId="1792" applyFont="1" applyBorder="1" applyAlignment="1">
      <alignment horizontal="center" vertical="center"/>
    </xf>
    <xf numFmtId="0" fontId="2" fillId="0" borderId="0" xfId="1792" applyFont="1"/>
    <xf numFmtId="0" fontId="2" fillId="0" borderId="8" xfId="1792" applyFont="1" applyBorder="1" applyAlignment="1">
      <alignment horizontal="center" vertical="center"/>
    </xf>
    <xf numFmtId="49" fontId="2" fillId="0" borderId="8" xfId="1792" applyNumberFormat="1" applyFont="1" applyBorder="1" applyAlignment="1">
      <alignment horizontal="center" vertical="center"/>
    </xf>
    <xf numFmtId="49" fontId="2" fillId="0" borderId="8" xfId="1792" applyNumberFormat="1" applyFont="1" applyFill="1" applyBorder="1" applyAlignment="1">
      <alignment vertical="center"/>
    </xf>
    <xf numFmtId="0" fontId="2" fillId="0" borderId="8" xfId="1792" applyNumberFormat="1" applyFont="1" applyFill="1" applyBorder="1" applyAlignment="1">
      <alignment vertical="center"/>
    </xf>
    <xf numFmtId="178" fontId="2" fillId="0" borderId="8" xfId="1792" applyNumberFormat="1" applyFont="1" applyFill="1" applyBorder="1" applyAlignment="1">
      <alignment horizontal="right" vertical="center"/>
    </xf>
    <xf numFmtId="4" fontId="2" fillId="0" borderId="0" xfId="1792" applyNumberFormat="1" applyFont="1" applyFill="1"/>
    <xf numFmtId="0" fontId="2" fillId="0" borderId="0" xfId="1792" applyFont="1" applyFill="1"/>
    <xf numFmtId="0" fontId="94" fillId="0" borderId="8" xfId="1792" applyFont="1" applyBorder="1" applyAlignment="1">
      <alignment horizontal="center" vertical="center"/>
    </xf>
    <xf numFmtId="0" fontId="94" fillId="0" borderId="0" xfId="1792" applyFont="1"/>
    <xf numFmtId="0" fontId="94" fillId="0" borderId="8" xfId="1792" applyFont="1" applyBorder="1" applyAlignment="1">
      <alignment horizontal="center" vertical="center"/>
    </xf>
    <xf numFmtId="0" fontId="94" fillId="0" borderId="8" xfId="1792" applyNumberFormat="1" applyFont="1" applyFill="1" applyBorder="1" applyAlignment="1">
      <alignment horizontal="center" vertical="center"/>
    </xf>
    <xf numFmtId="178" fontId="94" fillId="0" borderId="8" xfId="1792" applyNumberFormat="1" applyFont="1" applyFill="1" applyBorder="1" applyAlignment="1">
      <alignment horizontal="right" vertical="center"/>
    </xf>
    <xf numFmtId="0" fontId="94" fillId="0" borderId="0" xfId="1792" applyFont="1" applyFill="1"/>
    <xf numFmtId="0" fontId="2" fillId="0" borderId="0" xfId="1804" applyNumberFormat="1" applyFont="1" applyFill="1" applyAlignment="1">
      <alignment horizontal="right" vertical="center"/>
    </xf>
    <xf numFmtId="0" fontId="2" fillId="0" borderId="8" xfId="1615" applyFont="1" applyBorder="1" applyAlignment="1">
      <alignment horizontal="center" vertical="center" wrapText="1"/>
    </xf>
    <xf numFmtId="0" fontId="2" fillId="0" borderId="13" xfId="1615" applyFont="1" applyFill="1" applyBorder="1" applyAlignment="1">
      <alignment horizontal="center" vertical="center" wrapText="1"/>
    </xf>
    <xf numFmtId="49" fontId="37" fillId="0" borderId="8" xfId="1804" applyNumberFormat="1" applyFont="1" applyFill="1" applyBorder="1" applyAlignment="1">
      <alignment vertical="center"/>
    </xf>
    <xf numFmtId="49" fontId="37" fillId="0" borderId="8" xfId="1804" applyNumberFormat="1" applyFont="1" applyFill="1" applyBorder="1" applyAlignment="1">
      <alignment vertical="center" wrapText="1"/>
    </xf>
    <xf numFmtId="49" fontId="2" fillId="0" borderId="8" xfId="1804" applyNumberFormat="1" applyFont="1" applyFill="1" applyBorder="1" applyAlignment="1">
      <alignment horizontal="center" vertical="center" wrapText="1"/>
    </xf>
    <xf numFmtId="0" fontId="113" fillId="0" borderId="0" xfId="1792" applyFont="1" applyAlignment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showZeros="0" tabSelected="1" view="pageBreakPreview" zoomScale="60" zoomScaleNormal="100" workbookViewId="0">
      <selection activeCell="L13" sqref="K13:L13"/>
    </sheetView>
  </sheetViews>
  <sheetFormatPr defaultRowHeight="13.5"/>
  <cols>
    <col min="1" max="1" width="41.5" style="10" customWidth="1"/>
    <col min="2" max="2" width="14.375" style="10" customWidth="1"/>
    <col min="3" max="3" width="31.25" style="10" customWidth="1"/>
    <col min="4" max="4" width="14.375" style="10" customWidth="1"/>
    <col min="5" max="5" width="5.25" style="10" customWidth="1"/>
    <col min="6" max="16384" width="9" style="10"/>
  </cols>
  <sheetData>
    <row r="1" spans="1:5" ht="10.5" customHeight="1">
      <c r="A1" s="33"/>
      <c r="D1" s="34" t="s">
        <v>175</v>
      </c>
    </row>
    <row r="2" spans="1:5" ht="21" customHeight="1">
      <c r="A2" s="50" t="s">
        <v>208</v>
      </c>
      <c r="B2" s="50"/>
      <c r="C2" s="50"/>
      <c r="D2" s="50"/>
    </row>
    <row r="3" spans="1:5" ht="13.5" customHeight="1">
      <c r="D3" s="36" t="s">
        <v>64</v>
      </c>
    </row>
    <row r="4" spans="1:5" ht="15" customHeight="1">
      <c r="A4" s="51" t="s">
        <v>18</v>
      </c>
      <c r="B4" s="51"/>
      <c r="C4" s="51" t="s">
        <v>84</v>
      </c>
      <c r="D4" s="51"/>
      <c r="E4" s="13"/>
    </row>
    <row r="5" spans="1:5" ht="15" customHeight="1">
      <c r="A5" s="12" t="s">
        <v>85</v>
      </c>
      <c r="B5" s="12" t="s">
        <v>86</v>
      </c>
      <c r="C5" s="12" t="s">
        <v>19</v>
      </c>
      <c r="D5" s="12" t="s">
        <v>86</v>
      </c>
      <c r="E5" s="14"/>
    </row>
    <row r="6" spans="1:5" s="11" customFormat="1" ht="15" customHeight="1">
      <c r="A6" s="15" t="s">
        <v>87</v>
      </c>
      <c r="B6" s="19">
        <v>3504.95</v>
      </c>
      <c r="C6" s="17" t="s">
        <v>88</v>
      </c>
      <c r="D6" s="19">
        <v>0</v>
      </c>
      <c r="E6" s="18"/>
    </row>
    <row r="7" spans="1:5" s="11" customFormat="1" ht="15" customHeight="1">
      <c r="A7" s="15" t="s">
        <v>20</v>
      </c>
      <c r="B7" s="19">
        <v>3477.29</v>
      </c>
      <c r="C7" s="17" t="s">
        <v>89</v>
      </c>
      <c r="D7" s="19">
        <v>0</v>
      </c>
      <c r="E7" s="18"/>
    </row>
    <row r="8" spans="1:5" s="11" customFormat="1" ht="15" customHeight="1">
      <c r="A8" s="15" t="s">
        <v>90</v>
      </c>
      <c r="B8" s="19">
        <v>3477.29</v>
      </c>
      <c r="C8" s="17" t="s">
        <v>91</v>
      </c>
      <c r="D8" s="19">
        <v>0</v>
      </c>
      <c r="E8" s="18"/>
    </row>
    <row r="9" spans="1:5" s="11" customFormat="1" ht="15" customHeight="1">
      <c r="A9" s="15" t="s">
        <v>92</v>
      </c>
      <c r="B9" s="19">
        <v>0</v>
      </c>
      <c r="C9" s="17" t="s">
        <v>93</v>
      </c>
      <c r="D9" s="19">
        <v>0</v>
      </c>
      <c r="E9" s="18"/>
    </row>
    <row r="10" spans="1:5" s="11" customFormat="1" ht="22.5" customHeight="1">
      <c r="A10" s="15" t="s">
        <v>94</v>
      </c>
      <c r="B10" s="19">
        <v>27.66</v>
      </c>
      <c r="C10" s="17" t="s">
        <v>95</v>
      </c>
      <c r="D10" s="19">
        <v>0</v>
      </c>
      <c r="E10" s="18"/>
    </row>
    <row r="11" spans="1:5" s="11" customFormat="1" ht="15" customHeight="1">
      <c r="A11" s="15" t="s">
        <v>96</v>
      </c>
      <c r="B11" s="19">
        <v>0</v>
      </c>
      <c r="C11" s="17" t="s">
        <v>97</v>
      </c>
      <c r="D11" s="19">
        <v>0</v>
      </c>
      <c r="E11" s="18"/>
    </row>
    <row r="12" spans="1:5" s="11" customFormat="1" ht="15" customHeight="1">
      <c r="A12" s="15" t="s">
        <v>98</v>
      </c>
      <c r="B12" s="19">
        <v>25.26</v>
      </c>
      <c r="C12" s="17" t="s">
        <v>186</v>
      </c>
      <c r="D12" s="19">
        <v>0</v>
      </c>
      <c r="E12" s="18"/>
    </row>
    <row r="13" spans="1:5" s="11" customFormat="1" ht="15.75" customHeight="1">
      <c r="A13" s="15" t="s">
        <v>99</v>
      </c>
      <c r="B13" s="19">
        <v>2.4</v>
      </c>
      <c r="C13" s="17" t="s">
        <v>100</v>
      </c>
      <c r="D13" s="19">
        <v>297.08999999999997</v>
      </c>
      <c r="E13" s="18"/>
    </row>
    <row r="14" spans="1:5" s="11" customFormat="1" ht="15" customHeight="1">
      <c r="A14" s="15" t="s">
        <v>101</v>
      </c>
      <c r="B14" s="19">
        <v>0</v>
      </c>
      <c r="C14" s="17" t="s">
        <v>187</v>
      </c>
      <c r="D14" s="19">
        <v>163.69999999999999</v>
      </c>
      <c r="E14" s="18"/>
    </row>
    <row r="15" spans="1:5" s="11" customFormat="1" ht="24" customHeight="1">
      <c r="A15" s="15" t="s">
        <v>102</v>
      </c>
      <c r="B15" s="19">
        <v>0</v>
      </c>
      <c r="C15" s="17" t="s">
        <v>103</v>
      </c>
      <c r="D15" s="19">
        <v>0</v>
      </c>
      <c r="E15" s="18"/>
    </row>
    <row r="16" spans="1:5" s="11" customFormat="1" ht="15" customHeight="1">
      <c r="A16" s="15" t="s">
        <v>104</v>
      </c>
      <c r="B16" s="19">
        <v>0</v>
      </c>
      <c r="C16" s="17" t="s">
        <v>105</v>
      </c>
      <c r="D16" s="19">
        <v>0</v>
      </c>
      <c r="E16" s="18"/>
    </row>
    <row r="17" spans="1:5" s="11" customFormat="1" ht="15" customHeight="1">
      <c r="A17" s="15" t="s">
        <v>106</v>
      </c>
      <c r="B17" s="19">
        <v>0</v>
      </c>
      <c r="C17" s="17" t="s">
        <v>107</v>
      </c>
      <c r="D17" s="19">
        <v>0</v>
      </c>
      <c r="E17" s="18"/>
    </row>
    <row r="18" spans="1:5" s="11" customFormat="1" ht="15" customHeight="1">
      <c r="A18" s="15" t="s">
        <v>108</v>
      </c>
      <c r="B18" s="19">
        <v>0</v>
      </c>
      <c r="C18" s="17" t="s">
        <v>109</v>
      </c>
      <c r="D18" s="19">
        <v>3313.47</v>
      </c>
      <c r="E18" s="18"/>
    </row>
    <row r="19" spans="1:5" s="11" customFormat="1" ht="15" customHeight="1">
      <c r="A19" s="15" t="s">
        <v>110</v>
      </c>
      <c r="B19" s="19">
        <v>0</v>
      </c>
      <c r="C19" s="17" t="s">
        <v>111</v>
      </c>
      <c r="D19" s="19">
        <v>0</v>
      </c>
      <c r="E19" s="18"/>
    </row>
    <row r="20" spans="1:5" s="11" customFormat="1" ht="15" customHeight="1">
      <c r="A20" s="15" t="s">
        <v>112</v>
      </c>
      <c r="B20" s="19">
        <v>0</v>
      </c>
      <c r="C20" s="17" t="s">
        <v>113</v>
      </c>
      <c r="D20" s="19">
        <v>0</v>
      </c>
      <c r="E20" s="18"/>
    </row>
    <row r="21" spans="1:5" s="11" customFormat="1" ht="15" customHeight="1">
      <c r="A21" s="15" t="s">
        <v>114</v>
      </c>
      <c r="B21" s="19">
        <v>0</v>
      </c>
      <c r="C21" s="17" t="s">
        <v>115</v>
      </c>
      <c r="D21" s="19">
        <v>0</v>
      </c>
      <c r="E21" s="18"/>
    </row>
    <row r="22" spans="1:5" s="11" customFormat="1" ht="15" customHeight="1">
      <c r="A22" s="15" t="s">
        <v>116</v>
      </c>
      <c r="B22" s="19">
        <v>0</v>
      </c>
      <c r="C22" s="17" t="s">
        <v>117</v>
      </c>
      <c r="D22" s="19">
        <v>0</v>
      </c>
      <c r="E22" s="18"/>
    </row>
    <row r="23" spans="1:5" s="11" customFormat="1" ht="15" customHeight="1">
      <c r="A23" s="15" t="s">
        <v>112</v>
      </c>
      <c r="B23" s="19">
        <v>0</v>
      </c>
      <c r="C23" s="17" t="s">
        <v>188</v>
      </c>
      <c r="D23" s="19">
        <v>0</v>
      </c>
      <c r="E23" s="18"/>
    </row>
    <row r="24" spans="1:5" s="11" customFormat="1" ht="15" customHeight="1">
      <c r="A24" s="15" t="s">
        <v>114</v>
      </c>
      <c r="B24" s="19">
        <v>0</v>
      </c>
      <c r="C24" s="17" t="s">
        <v>120</v>
      </c>
      <c r="D24" s="19">
        <v>127.32</v>
      </c>
      <c r="E24" s="18"/>
    </row>
    <row r="25" spans="1:5" s="11" customFormat="1" ht="15" customHeight="1">
      <c r="A25" s="15" t="s">
        <v>118</v>
      </c>
      <c r="B25" s="19">
        <v>0</v>
      </c>
      <c r="C25" s="17" t="s">
        <v>122</v>
      </c>
      <c r="D25" s="19">
        <v>0</v>
      </c>
      <c r="E25" s="18"/>
    </row>
    <row r="26" spans="1:5" s="11" customFormat="1" ht="15" customHeight="1">
      <c r="A26" s="15" t="s">
        <v>119</v>
      </c>
      <c r="B26" s="21">
        <v>0</v>
      </c>
      <c r="C26" s="17" t="s">
        <v>124</v>
      </c>
      <c r="D26" s="19">
        <v>0</v>
      </c>
      <c r="E26" s="18"/>
    </row>
    <row r="27" spans="1:5" s="11" customFormat="1" ht="15" customHeight="1">
      <c r="A27" s="15" t="s">
        <v>121</v>
      </c>
      <c r="B27" s="21">
        <v>0</v>
      </c>
      <c r="C27" s="17" t="s">
        <v>189</v>
      </c>
      <c r="D27" s="19">
        <v>0</v>
      </c>
      <c r="E27" s="18"/>
    </row>
    <row r="28" spans="1:5" s="11" customFormat="1" ht="15" customHeight="1">
      <c r="A28" s="15" t="s">
        <v>123</v>
      </c>
      <c r="B28" s="21">
        <v>24.93</v>
      </c>
      <c r="C28" s="17" t="s">
        <v>190</v>
      </c>
      <c r="D28" s="19">
        <v>0</v>
      </c>
      <c r="E28" s="18"/>
    </row>
    <row r="29" spans="1:5" s="11" customFormat="1" ht="15" customHeight="1">
      <c r="A29" s="15" t="s">
        <v>125</v>
      </c>
      <c r="B29" s="21">
        <v>0</v>
      </c>
      <c r="C29" s="17" t="s">
        <v>191</v>
      </c>
      <c r="D29" s="19">
        <v>0</v>
      </c>
      <c r="E29" s="18"/>
    </row>
    <row r="30" spans="1:5" s="11" customFormat="1" ht="15" customHeight="1">
      <c r="A30" s="15" t="s">
        <v>126</v>
      </c>
      <c r="B30" s="21">
        <v>0</v>
      </c>
      <c r="C30" s="17" t="s">
        <v>192</v>
      </c>
      <c r="D30" s="19">
        <v>0</v>
      </c>
      <c r="E30" s="18"/>
    </row>
    <row r="31" spans="1:5" s="11" customFormat="1" ht="15" customHeight="1">
      <c r="A31" s="15" t="s">
        <v>127</v>
      </c>
      <c r="B31" s="21">
        <v>24.93</v>
      </c>
      <c r="C31" s="17" t="s">
        <v>193</v>
      </c>
      <c r="D31" s="19">
        <v>0</v>
      </c>
      <c r="E31" s="18"/>
    </row>
    <row r="32" spans="1:5" s="11" customFormat="1" ht="15" customHeight="1">
      <c r="A32" s="35"/>
      <c r="B32" s="21"/>
      <c r="C32" s="17" t="s">
        <v>194</v>
      </c>
      <c r="D32" s="19">
        <v>0</v>
      </c>
      <c r="E32" s="18"/>
    </row>
    <row r="33" spans="1:5" s="11" customFormat="1" ht="15" customHeight="1">
      <c r="A33" s="22"/>
      <c r="B33" s="19"/>
      <c r="C33" s="23" t="s">
        <v>21</v>
      </c>
      <c r="D33" s="19">
        <v>3901.58</v>
      </c>
      <c r="E33" s="18"/>
    </row>
    <row r="34" spans="1:5" s="11" customFormat="1" ht="15" customHeight="1">
      <c r="A34" s="22" t="s">
        <v>128</v>
      </c>
      <c r="B34" s="19">
        <v>3529.88</v>
      </c>
      <c r="C34" s="17" t="s">
        <v>130</v>
      </c>
      <c r="D34" s="19">
        <v>0</v>
      </c>
      <c r="E34" s="18"/>
    </row>
    <row r="35" spans="1:5" s="11" customFormat="1" ht="15" customHeight="1">
      <c r="A35" s="15" t="s">
        <v>129</v>
      </c>
      <c r="B35" s="19">
        <v>371.7</v>
      </c>
      <c r="C35" s="17" t="s">
        <v>132</v>
      </c>
      <c r="D35" s="19">
        <v>0</v>
      </c>
      <c r="E35" s="18"/>
    </row>
    <row r="36" spans="1:5" s="11" customFormat="1" ht="15" customHeight="1">
      <c r="A36" s="15" t="s">
        <v>131</v>
      </c>
      <c r="B36" s="19">
        <v>0</v>
      </c>
      <c r="C36" s="17" t="s">
        <v>134</v>
      </c>
      <c r="D36" s="19">
        <v>0</v>
      </c>
      <c r="E36" s="18"/>
    </row>
    <row r="37" spans="1:5" s="11" customFormat="1" ht="15" customHeight="1">
      <c r="A37" s="15" t="s">
        <v>133</v>
      </c>
      <c r="B37" s="19">
        <v>0</v>
      </c>
      <c r="C37" s="17" t="s">
        <v>136</v>
      </c>
      <c r="D37" s="19">
        <v>0</v>
      </c>
      <c r="E37" s="18"/>
    </row>
    <row r="38" spans="1:5" s="11" customFormat="1" ht="15" customHeight="1">
      <c r="A38" s="15" t="s">
        <v>135</v>
      </c>
      <c r="B38" s="19">
        <v>0</v>
      </c>
      <c r="C38" s="17" t="s">
        <v>138</v>
      </c>
      <c r="D38" s="19">
        <v>0</v>
      </c>
      <c r="E38" s="18"/>
    </row>
    <row r="39" spans="1:5" s="11" customFormat="1" ht="15" customHeight="1">
      <c r="A39" s="15" t="s">
        <v>137</v>
      </c>
      <c r="B39" s="19">
        <v>0</v>
      </c>
      <c r="C39" s="17" t="s">
        <v>139</v>
      </c>
      <c r="D39" s="19">
        <v>0</v>
      </c>
      <c r="E39" s="18"/>
    </row>
    <row r="40" spans="1:5" s="11" customFormat="1" ht="15" customHeight="1">
      <c r="A40" s="15" t="s">
        <v>133</v>
      </c>
      <c r="B40" s="19">
        <v>0</v>
      </c>
      <c r="C40" s="17" t="s">
        <v>140</v>
      </c>
      <c r="D40" s="19">
        <v>0</v>
      </c>
      <c r="E40" s="18"/>
    </row>
    <row r="41" spans="1:5" s="11" customFormat="1" ht="15" customHeight="1">
      <c r="A41" s="15" t="s">
        <v>135</v>
      </c>
      <c r="B41" s="19">
        <v>0</v>
      </c>
      <c r="C41" s="17" t="s">
        <v>195</v>
      </c>
      <c r="D41" s="19">
        <v>0</v>
      </c>
      <c r="E41" s="18"/>
    </row>
    <row r="42" spans="1:5" s="11" customFormat="1" ht="15" customHeight="1">
      <c r="A42" s="15" t="s">
        <v>141</v>
      </c>
      <c r="B42" s="19">
        <v>0</v>
      </c>
      <c r="C42" s="17" t="s">
        <v>143</v>
      </c>
      <c r="D42" s="19">
        <v>0</v>
      </c>
      <c r="E42" s="18"/>
    </row>
    <row r="43" spans="1:5" s="11" customFormat="1" ht="15" customHeight="1">
      <c r="A43" s="15" t="s">
        <v>133</v>
      </c>
      <c r="B43" s="19">
        <v>0</v>
      </c>
      <c r="C43" s="17" t="s">
        <v>196</v>
      </c>
      <c r="D43" s="19">
        <v>0</v>
      </c>
      <c r="E43" s="18"/>
    </row>
    <row r="44" spans="1:5" s="11" customFormat="1" ht="15" customHeight="1">
      <c r="A44" s="15" t="s">
        <v>135</v>
      </c>
      <c r="B44" s="19">
        <v>0</v>
      </c>
      <c r="C44" s="17" t="s">
        <v>146</v>
      </c>
      <c r="D44" s="19">
        <v>0</v>
      </c>
      <c r="E44" s="18"/>
    </row>
    <row r="45" spans="1:5" s="11" customFormat="1" ht="15" customHeight="1">
      <c r="A45" s="15" t="s">
        <v>142</v>
      </c>
      <c r="B45" s="19">
        <v>371.7</v>
      </c>
      <c r="C45" s="17" t="s">
        <v>148</v>
      </c>
      <c r="D45" s="19">
        <v>0</v>
      </c>
      <c r="E45" s="18"/>
    </row>
    <row r="46" spans="1:5" s="11" customFormat="1" ht="15" customHeight="1">
      <c r="A46" s="15" t="s">
        <v>144</v>
      </c>
      <c r="B46" s="19">
        <v>0</v>
      </c>
      <c r="C46" s="17" t="s">
        <v>150</v>
      </c>
      <c r="D46" s="19">
        <v>0</v>
      </c>
      <c r="E46" s="18"/>
    </row>
    <row r="47" spans="1:5" s="11" customFormat="1" ht="18.75" customHeight="1">
      <c r="A47" s="15" t="s">
        <v>145</v>
      </c>
      <c r="B47" s="19">
        <v>0</v>
      </c>
      <c r="C47" s="17" t="s">
        <v>152</v>
      </c>
      <c r="D47" s="19">
        <v>0</v>
      </c>
      <c r="E47" s="18"/>
    </row>
    <row r="48" spans="1:5" s="11" customFormat="1" ht="15" customHeight="1">
      <c r="A48" s="15" t="s">
        <v>147</v>
      </c>
      <c r="B48" s="19">
        <v>0</v>
      </c>
      <c r="C48" s="17" t="s">
        <v>154</v>
      </c>
      <c r="D48" s="19">
        <v>0</v>
      </c>
      <c r="E48" s="18"/>
    </row>
    <row r="49" spans="1:5" s="11" customFormat="1" ht="15" customHeight="1">
      <c r="A49" s="15" t="s">
        <v>149</v>
      </c>
      <c r="B49" s="19">
        <v>0</v>
      </c>
      <c r="C49" s="17" t="s">
        <v>155</v>
      </c>
      <c r="D49" s="19">
        <v>0</v>
      </c>
      <c r="E49" s="18"/>
    </row>
    <row r="50" spans="1:5" s="11" customFormat="1" ht="15" customHeight="1">
      <c r="A50" s="15" t="s">
        <v>151</v>
      </c>
      <c r="B50" s="19">
        <v>0</v>
      </c>
      <c r="C50" s="17" t="s">
        <v>156</v>
      </c>
      <c r="D50" s="19">
        <v>0</v>
      </c>
      <c r="E50" s="18"/>
    </row>
    <row r="51" spans="1:5" s="11" customFormat="1" ht="15" customHeight="1">
      <c r="A51" s="15" t="s">
        <v>197</v>
      </c>
      <c r="B51" s="19">
        <v>0</v>
      </c>
      <c r="C51" s="17" t="s">
        <v>157</v>
      </c>
      <c r="D51" s="19">
        <v>0</v>
      </c>
      <c r="E51" s="18"/>
    </row>
    <row r="52" spans="1:5" s="11" customFormat="1" ht="15" customHeight="1">
      <c r="A52" s="15" t="s">
        <v>198</v>
      </c>
      <c r="B52" s="19">
        <v>0</v>
      </c>
      <c r="C52" s="17" t="s">
        <v>199</v>
      </c>
      <c r="D52" s="19">
        <v>0</v>
      </c>
      <c r="E52" s="18"/>
    </row>
    <row r="53" spans="1:5" s="11" customFormat="1" ht="15" customHeight="1">
      <c r="A53" s="15" t="s">
        <v>153</v>
      </c>
      <c r="B53" s="19">
        <v>0</v>
      </c>
      <c r="C53" s="17" t="s">
        <v>158</v>
      </c>
      <c r="D53" s="19">
        <v>0</v>
      </c>
      <c r="E53" s="18"/>
    </row>
    <row r="54" spans="1:5" s="11" customFormat="1" ht="15" customHeight="1">
      <c r="A54" s="15"/>
      <c r="B54" s="19"/>
      <c r="C54" s="17" t="s">
        <v>159</v>
      </c>
      <c r="D54" s="19">
        <v>0</v>
      </c>
      <c r="E54" s="18"/>
    </row>
    <row r="55" spans="1:5" s="11" customFormat="1" ht="15" customHeight="1">
      <c r="A55" s="15"/>
      <c r="B55" s="19"/>
      <c r="C55" s="17" t="s">
        <v>160</v>
      </c>
      <c r="D55" s="19">
        <v>0</v>
      </c>
      <c r="E55" s="18"/>
    </row>
    <row r="56" spans="1:5" s="11" customFormat="1" ht="15" customHeight="1">
      <c r="A56" s="15"/>
      <c r="B56" s="19"/>
      <c r="C56" s="17" t="s">
        <v>200</v>
      </c>
      <c r="D56" s="16"/>
      <c r="E56" s="18"/>
    </row>
    <row r="57" spans="1:5" s="11" customFormat="1" ht="15" customHeight="1">
      <c r="A57" s="15"/>
      <c r="B57" s="19"/>
      <c r="C57" s="17" t="s">
        <v>201</v>
      </c>
      <c r="D57" s="19">
        <v>0</v>
      </c>
      <c r="E57" s="18"/>
    </row>
    <row r="58" spans="1:5" s="11" customFormat="1" ht="15" customHeight="1">
      <c r="A58" s="15"/>
      <c r="B58" s="19"/>
      <c r="C58" s="17" t="s">
        <v>202</v>
      </c>
      <c r="D58" s="19">
        <v>0</v>
      </c>
      <c r="E58" s="18"/>
    </row>
    <row r="59" spans="1:5" s="11" customFormat="1" ht="15" customHeight="1">
      <c r="A59" s="20"/>
      <c r="B59" s="19"/>
      <c r="C59" s="17" t="s">
        <v>203</v>
      </c>
      <c r="D59" s="19">
        <v>0</v>
      </c>
      <c r="E59" s="18"/>
    </row>
    <row r="60" spans="1:5" s="11" customFormat="1" ht="15" customHeight="1">
      <c r="A60" s="20"/>
      <c r="B60" s="19"/>
      <c r="C60" s="17" t="s">
        <v>204</v>
      </c>
      <c r="D60" s="19">
        <v>0</v>
      </c>
    </row>
    <row r="61" spans="1:5" s="11" customFormat="1" ht="15" customHeight="1">
      <c r="A61" s="20"/>
      <c r="B61" s="19"/>
      <c r="C61" s="17" t="s">
        <v>205</v>
      </c>
      <c r="D61" s="19">
        <v>0</v>
      </c>
    </row>
    <row r="62" spans="1:5" s="11" customFormat="1" ht="15" customHeight="1">
      <c r="A62" s="23" t="s">
        <v>22</v>
      </c>
      <c r="B62" s="19">
        <v>3901.58</v>
      </c>
      <c r="C62" s="17" t="s">
        <v>161</v>
      </c>
      <c r="D62" s="19">
        <v>3901.58</v>
      </c>
    </row>
    <row r="63" spans="1:5">
      <c r="A63" s="24"/>
    </row>
    <row r="64" spans="1:5">
      <c r="A64" s="24"/>
    </row>
    <row r="65" spans="1:1">
      <c r="A65" s="24"/>
    </row>
    <row r="66" spans="1:1">
      <c r="A66" s="24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showGridLines="0" showZeros="0" view="pageBreakPreview" topLeftCell="R1" zoomScale="60" zoomScaleNormal="100" workbookViewId="0">
      <selection activeCell="AH5" sqref="AH5:AH7"/>
    </sheetView>
  </sheetViews>
  <sheetFormatPr defaultColWidth="6.875" defaultRowHeight="18.75"/>
  <cols>
    <col min="1" max="1" width="3.625" style="97" customWidth="1"/>
    <col min="2" max="2" width="4.625" style="97" customWidth="1"/>
    <col min="3" max="3" width="4.5" style="97" customWidth="1"/>
    <col min="4" max="4" width="4.125" style="97" customWidth="1"/>
    <col min="5" max="5" width="12.125" style="97" customWidth="1"/>
    <col min="6" max="6" width="23.875" style="116" customWidth="1"/>
    <col min="7" max="10" width="15.875" style="10" customWidth="1"/>
    <col min="11" max="11" width="9.125" style="10" customWidth="1"/>
    <col min="12" max="12" width="11.625" style="10" customWidth="1"/>
    <col min="13" max="13" width="6.875" style="10" customWidth="1"/>
    <col min="14" max="14" width="10.375" style="10" customWidth="1"/>
    <col min="15" max="15" width="9.125" style="10" customWidth="1"/>
    <col min="16" max="16" width="8.375" style="10" customWidth="1"/>
    <col min="17" max="17" width="9.625" style="10" customWidth="1"/>
    <col min="18" max="25" width="6.875" style="10" customWidth="1"/>
    <col min="26" max="26" width="7.375" style="10" customWidth="1"/>
    <col min="27" max="27" width="10.25" style="10" customWidth="1"/>
    <col min="28" max="28" width="8.375" style="10" customWidth="1"/>
    <col min="29" max="29" width="9.75" style="10" customWidth="1"/>
    <col min="30" max="30" width="10.75" style="10" customWidth="1"/>
    <col min="31" max="32" width="6.875" style="10" customWidth="1"/>
    <col min="33" max="33" width="11.625" style="10" customWidth="1"/>
    <col min="34" max="34" width="13" style="10" customWidth="1"/>
    <col min="35" max="35" width="10.125" style="10" customWidth="1"/>
    <col min="36" max="37" width="9.625" style="10" customWidth="1"/>
    <col min="38" max="43" width="6.875" style="10" customWidth="1"/>
    <col min="44" max="44" width="13.125" style="10" customWidth="1"/>
    <col min="45" max="52" width="6.875" style="10" customWidth="1"/>
    <col min="53" max="53" width="5.25" style="10" customWidth="1"/>
    <col min="54" max="16384" width="6.875" style="10"/>
  </cols>
  <sheetData>
    <row r="1" spans="1:53" s="106" customFormat="1" ht="21.75" customHeight="1">
      <c r="A1" s="150"/>
      <c r="B1" s="151"/>
      <c r="C1" s="151"/>
      <c r="F1" s="152"/>
      <c r="AZ1" s="153" t="s">
        <v>206</v>
      </c>
    </row>
    <row r="2" spans="1:53" s="147" customFormat="1" ht="43.5" customHeight="1">
      <c r="A2" s="149" t="s">
        <v>209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6"/>
      <c r="AZ2" s="146"/>
    </row>
    <row r="3" spans="1:53" ht="18.75" customHeight="1">
      <c r="A3" s="100"/>
      <c r="B3" s="100"/>
      <c r="C3" s="100"/>
      <c r="AZ3" s="148" t="s">
        <v>9</v>
      </c>
    </row>
    <row r="4" spans="1:53" s="105" customFormat="1" ht="37.5" customHeight="1">
      <c r="A4" s="118" t="s">
        <v>1</v>
      </c>
      <c r="B4" s="118"/>
      <c r="C4" s="118"/>
      <c r="D4" s="118"/>
      <c r="E4" s="101" t="s">
        <v>23</v>
      </c>
      <c r="F4" s="101" t="s">
        <v>162</v>
      </c>
      <c r="G4" s="74" t="s">
        <v>24</v>
      </c>
      <c r="H4" s="119" t="s">
        <v>25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 t="s">
        <v>163</v>
      </c>
      <c r="V4" s="122"/>
      <c r="W4" s="122"/>
      <c r="X4" s="123" t="s">
        <v>164</v>
      </c>
      <c r="Y4" s="123"/>
      <c r="Z4" s="124"/>
      <c r="AA4" s="119" t="s">
        <v>26</v>
      </c>
      <c r="AB4" s="120"/>
      <c r="AC4" s="122"/>
      <c r="AD4" s="119" t="s">
        <v>27</v>
      </c>
      <c r="AE4" s="120"/>
      <c r="AF4" s="120"/>
      <c r="AG4" s="122"/>
      <c r="AH4" s="125" t="s">
        <v>28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6"/>
    </row>
    <row r="5" spans="1:53" s="105" customFormat="1" ht="17.25" customHeight="1">
      <c r="A5" s="101" t="s">
        <v>5</v>
      </c>
      <c r="B5" s="101" t="s">
        <v>6</v>
      </c>
      <c r="C5" s="101" t="s">
        <v>7</v>
      </c>
      <c r="D5" s="101" t="s">
        <v>29</v>
      </c>
      <c r="E5" s="101"/>
      <c r="F5" s="101"/>
      <c r="G5" s="75"/>
      <c r="H5" s="76" t="s">
        <v>165</v>
      </c>
      <c r="I5" s="127" t="s">
        <v>30</v>
      </c>
      <c r="J5" s="128"/>
      <c r="K5" s="129"/>
      <c r="L5" s="127" t="s">
        <v>31</v>
      </c>
      <c r="M5" s="128"/>
      <c r="N5" s="128"/>
      <c r="O5" s="128"/>
      <c r="P5" s="128"/>
      <c r="Q5" s="128"/>
      <c r="R5" s="128"/>
      <c r="S5" s="128"/>
      <c r="T5" s="129"/>
      <c r="U5" s="76" t="s">
        <v>165</v>
      </c>
      <c r="V5" s="76" t="s">
        <v>166</v>
      </c>
      <c r="W5" s="76" t="s">
        <v>167</v>
      </c>
      <c r="X5" s="76" t="s">
        <v>165</v>
      </c>
      <c r="Y5" s="76" t="s">
        <v>166</v>
      </c>
      <c r="Z5" s="76" t="s">
        <v>167</v>
      </c>
      <c r="AA5" s="76" t="s">
        <v>2</v>
      </c>
      <c r="AB5" s="76" t="s">
        <v>32</v>
      </c>
      <c r="AC5" s="76" t="s">
        <v>33</v>
      </c>
      <c r="AD5" s="76" t="s">
        <v>2</v>
      </c>
      <c r="AE5" s="76" t="s">
        <v>34</v>
      </c>
      <c r="AF5" s="76" t="s">
        <v>35</v>
      </c>
      <c r="AG5" s="76" t="s">
        <v>33</v>
      </c>
      <c r="AH5" s="74" t="s">
        <v>2</v>
      </c>
      <c r="AI5" s="130" t="s">
        <v>36</v>
      </c>
      <c r="AJ5" s="131"/>
      <c r="AK5" s="131"/>
      <c r="AL5" s="130" t="s">
        <v>168</v>
      </c>
      <c r="AM5" s="131"/>
      <c r="AN5" s="131"/>
      <c r="AO5" s="130" t="s">
        <v>169</v>
      </c>
      <c r="AP5" s="131"/>
      <c r="AQ5" s="132"/>
      <c r="AR5" s="74" t="s">
        <v>37</v>
      </c>
      <c r="AS5" s="133" t="s">
        <v>38</v>
      </c>
      <c r="AT5" s="134"/>
      <c r="AU5" s="134"/>
      <c r="AV5" s="134"/>
      <c r="AW5" s="134"/>
      <c r="AX5" s="134"/>
      <c r="AY5" s="134"/>
      <c r="AZ5" s="135"/>
      <c r="BA5" s="126"/>
    </row>
    <row r="6" spans="1:53" s="105" customFormat="1" ht="116.25" customHeight="1">
      <c r="A6" s="101"/>
      <c r="B6" s="101"/>
      <c r="C6" s="101"/>
      <c r="D6" s="101"/>
      <c r="E6" s="101"/>
      <c r="F6" s="101"/>
      <c r="G6" s="75"/>
      <c r="H6" s="77"/>
      <c r="I6" s="136"/>
      <c r="J6" s="137"/>
      <c r="K6" s="138"/>
      <c r="L6" s="136"/>
      <c r="M6" s="137"/>
      <c r="N6" s="137"/>
      <c r="O6" s="137"/>
      <c r="P6" s="137"/>
      <c r="Q6" s="137"/>
      <c r="R6" s="137"/>
      <c r="S6" s="137"/>
      <c r="T6" s="138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5"/>
      <c r="AI6" s="139"/>
      <c r="AJ6" s="140"/>
      <c r="AK6" s="140"/>
      <c r="AL6" s="139"/>
      <c r="AM6" s="140"/>
      <c r="AN6" s="140"/>
      <c r="AO6" s="141"/>
      <c r="AP6" s="142"/>
      <c r="AQ6" s="143"/>
      <c r="AR6" s="75"/>
      <c r="AS6" s="98" t="s">
        <v>39</v>
      </c>
      <c r="AT6" s="144" t="s">
        <v>170</v>
      </c>
      <c r="AU6" s="145"/>
      <c r="AV6" s="145"/>
      <c r="AW6" s="125" t="s">
        <v>171</v>
      </c>
      <c r="AX6" s="125"/>
      <c r="AY6" s="125"/>
      <c r="AZ6" s="98" t="s">
        <v>40</v>
      </c>
      <c r="BA6" s="126"/>
    </row>
    <row r="7" spans="1:53" s="105" customFormat="1" ht="147" customHeight="1">
      <c r="A7" s="101"/>
      <c r="B7" s="101"/>
      <c r="C7" s="101"/>
      <c r="D7" s="101"/>
      <c r="E7" s="101"/>
      <c r="F7" s="101"/>
      <c r="G7" s="78"/>
      <c r="H7" s="79"/>
      <c r="I7" s="112" t="s">
        <v>39</v>
      </c>
      <c r="J7" s="113" t="s">
        <v>166</v>
      </c>
      <c r="K7" s="113" t="s">
        <v>167</v>
      </c>
      <c r="L7" s="112" t="s">
        <v>39</v>
      </c>
      <c r="M7" s="112" t="s">
        <v>41</v>
      </c>
      <c r="N7" s="112" t="s">
        <v>42</v>
      </c>
      <c r="O7" s="112" t="s">
        <v>43</v>
      </c>
      <c r="P7" s="112" t="s">
        <v>44</v>
      </c>
      <c r="Q7" s="112" t="s">
        <v>45</v>
      </c>
      <c r="R7" s="114" t="s">
        <v>172</v>
      </c>
      <c r="S7" s="112" t="s">
        <v>173</v>
      </c>
      <c r="T7" s="112" t="s">
        <v>33</v>
      </c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8"/>
      <c r="AI7" s="112" t="s">
        <v>39</v>
      </c>
      <c r="AJ7" s="112" t="s">
        <v>166</v>
      </c>
      <c r="AK7" s="112" t="s">
        <v>167</v>
      </c>
      <c r="AL7" s="112" t="s">
        <v>39</v>
      </c>
      <c r="AM7" s="112" t="s">
        <v>166</v>
      </c>
      <c r="AN7" s="112" t="s">
        <v>167</v>
      </c>
      <c r="AO7" s="112" t="s">
        <v>39</v>
      </c>
      <c r="AP7" s="112" t="s">
        <v>166</v>
      </c>
      <c r="AQ7" s="112" t="s">
        <v>167</v>
      </c>
      <c r="AR7" s="78"/>
      <c r="AS7" s="99"/>
      <c r="AT7" s="112" t="s">
        <v>39</v>
      </c>
      <c r="AU7" s="112" t="s">
        <v>166</v>
      </c>
      <c r="AV7" s="112" t="s">
        <v>167</v>
      </c>
      <c r="AW7" s="112" t="s">
        <v>39</v>
      </c>
      <c r="AX7" s="112" t="s">
        <v>166</v>
      </c>
      <c r="AY7" s="112" t="s">
        <v>167</v>
      </c>
      <c r="AZ7" s="99"/>
      <c r="BA7" s="115"/>
    </row>
    <row r="8" spans="1:53" s="60" customFormat="1" ht="14.25" customHeight="1">
      <c r="A8" s="102" t="s">
        <v>8</v>
      </c>
      <c r="B8" s="102" t="s">
        <v>8</v>
      </c>
      <c r="C8" s="102" t="s">
        <v>8</v>
      </c>
      <c r="D8" s="102" t="s">
        <v>8</v>
      </c>
      <c r="E8" s="103" t="s">
        <v>8</v>
      </c>
      <c r="F8" s="104" t="s">
        <v>8</v>
      </c>
      <c r="G8" s="80">
        <v>1</v>
      </c>
      <c r="H8" s="80">
        <v>2</v>
      </c>
      <c r="I8" s="80">
        <v>3</v>
      </c>
      <c r="J8" s="80">
        <v>4</v>
      </c>
      <c r="K8" s="80">
        <v>5</v>
      </c>
      <c r="L8" s="80">
        <v>6</v>
      </c>
      <c r="M8" s="80">
        <v>7</v>
      </c>
      <c r="N8" s="80">
        <v>8</v>
      </c>
      <c r="O8" s="80">
        <v>9</v>
      </c>
      <c r="P8" s="80">
        <v>10</v>
      </c>
      <c r="Q8" s="80">
        <v>11</v>
      </c>
      <c r="R8" s="80">
        <v>12</v>
      </c>
      <c r="S8" s="80">
        <v>13</v>
      </c>
      <c r="T8" s="80">
        <v>14</v>
      </c>
      <c r="U8" s="80">
        <v>15</v>
      </c>
      <c r="V8" s="80">
        <v>16</v>
      </c>
      <c r="W8" s="80">
        <v>17</v>
      </c>
      <c r="X8" s="80">
        <v>18</v>
      </c>
      <c r="Y8" s="80">
        <v>19</v>
      </c>
      <c r="Z8" s="80">
        <v>20</v>
      </c>
      <c r="AA8" s="80">
        <v>21</v>
      </c>
      <c r="AB8" s="80">
        <v>22</v>
      </c>
      <c r="AC8" s="80">
        <v>23</v>
      </c>
      <c r="AD8" s="80">
        <v>24</v>
      </c>
      <c r="AE8" s="80">
        <v>25</v>
      </c>
      <c r="AF8" s="80">
        <v>26</v>
      </c>
      <c r="AG8" s="80">
        <v>27</v>
      </c>
      <c r="AH8" s="80">
        <v>28</v>
      </c>
      <c r="AI8" s="80">
        <v>29</v>
      </c>
      <c r="AJ8" s="80">
        <v>30</v>
      </c>
      <c r="AK8" s="80">
        <v>31</v>
      </c>
      <c r="AL8" s="80">
        <v>32</v>
      </c>
      <c r="AM8" s="80">
        <v>33</v>
      </c>
      <c r="AN8" s="80">
        <v>34</v>
      </c>
      <c r="AO8" s="80">
        <v>35</v>
      </c>
      <c r="AP8" s="80">
        <v>36</v>
      </c>
      <c r="AQ8" s="80">
        <v>37</v>
      </c>
      <c r="AR8" s="80">
        <v>38</v>
      </c>
      <c r="AS8" s="80">
        <v>39</v>
      </c>
      <c r="AT8" s="80">
        <v>40</v>
      </c>
      <c r="AU8" s="80">
        <v>41</v>
      </c>
      <c r="AV8" s="80">
        <v>42</v>
      </c>
      <c r="AW8" s="80">
        <v>43</v>
      </c>
      <c r="AX8" s="80">
        <v>44</v>
      </c>
      <c r="AY8" s="80">
        <v>45</v>
      </c>
      <c r="AZ8" s="80">
        <v>46</v>
      </c>
    </row>
    <row r="9" spans="1:53" s="111" customFormat="1" ht="48.75" customHeight="1">
      <c r="A9" s="107"/>
      <c r="B9" s="107"/>
      <c r="C9" s="107"/>
      <c r="D9" s="107"/>
      <c r="E9" s="108"/>
      <c r="F9" s="117" t="s">
        <v>2</v>
      </c>
      <c r="G9" s="109">
        <v>3901.58</v>
      </c>
      <c r="H9" s="109">
        <v>3504.95</v>
      </c>
      <c r="I9" s="109">
        <v>3477.29</v>
      </c>
      <c r="J9" s="109">
        <v>3477.29</v>
      </c>
      <c r="K9" s="109">
        <v>0</v>
      </c>
      <c r="L9" s="109">
        <v>27.66</v>
      </c>
      <c r="M9" s="109">
        <v>0</v>
      </c>
      <c r="N9" s="109">
        <v>25.26</v>
      </c>
      <c r="O9" s="109">
        <v>2.4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10">
        <v>0</v>
      </c>
      <c r="Y9" s="110">
        <v>0</v>
      </c>
      <c r="Z9" s="110">
        <v>0</v>
      </c>
      <c r="AA9" s="109">
        <v>0</v>
      </c>
      <c r="AB9" s="109">
        <v>0</v>
      </c>
      <c r="AC9" s="109">
        <v>0</v>
      </c>
      <c r="AD9" s="109">
        <v>24.93</v>
      </c>
      <c r="AE9" s="109">
        <v>0</v>
      </c>
      <c r="AF9" s="109">
        <v>0</v>
      </c>
      <c r="AG9" s="109">
        <v>24.93</v>
      </c>
      <c r="AH9" s="109">
        <v>371.7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10">
        <v>0</v>
      </c>
      <c r="AP9" s="110">
        <v>0</v>
      </c>
      <c r="AQ9" s="110">
        <v>0</v>
      </c>
      <c r="AR9" s="109">
        <v>371.7</v>
      </c>
      <c r="AS9" s="109">
        <v>0</v>
      </c>
      <c r="AT9" s="109">
        <v>0</v>
      </c>
      <c r="AU9" s="109">
        <v>0</v>
      </c>
      <c r="AV9" s="109">
        <v>0</v>
      </c>
      <c r="AW9" s="110">
        <v>0</v>
      </c>
      <c r="AX9" s="110">
        <v>0</v>
      </c>
      <c r="AY9" s="110">
        <v>0</v>
      </c>
      <c r="AZ9" s="109">
        <v>0</v>
      </c>
    </row>
    <row r="10" spans="1:53" s="105" customFormat="1" ht="48.75" customHeight="1">
      <c r="A10" s="107"/>
      <c r="B10" s="107"/>
      <c r="C10" s="107"/>
      <c r="D10" s="107"/>
      <c r="E10" s="108" t="s">
        <v>215</v>
      </c>
      <c r="F10" s="108" t="s">
        <v>216</v>
      </c>
      <c r="G10" s="109">
        <v>3901.58</v>
      </c>
      <c r="H10" s="109">
        <v>3504.95</v>
      </c>
      <c r="I10" s="109">
        <v>3477.29</v>
      </c>
      <c r="J10" s="109">
        <v>3477.29</v>
      </c>
      <c r="K10" s="109">
        <v>0</v>
      </c>
      <c r="L10" s="109">
        <v>27.66</v>
      </c>
      <c r="M10" s="109">
        <v>0</v>
      </c>
      <c r="N10" s="109">
        <v>25.26</v>
      </c>
      <c r="O10" s="109">
        <v>2.4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10">
        <v>0</v>
      </c>
      <c r="Y10" s="110">
        <v>0</v>
      </c>
      <c r="Z10" s="110">
        <v>0</v>
      </c>
      <c r="AA10" s="109">
        <v>0</v>
      </c>
      <c r="AB10" s="109">
        <v>0</v>
      </c>
      <c r="AC10" s="109">
        <v>0</v>
      </c>
      <c r="AD10" s="109">
        <v>24.93</v>
      </c>
      <c r="AE10" s="109">
        <v>0</v>
      </c>
      <c r="AF10" s="109">
        <v>0</v>
      </c>
      <c r="AG10" s="109">
        <v>24.93</v>
      </c>
      <c r="AH10" s="109">
        <v>371.7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10">
        <v>0</v>
      </c>
      <c r="AP10" s="110">
        <v>0</v>
      </c>
      <c r="AQ10" s="110">
        <v>0</v>
      </c>
      <c r="AR10" s="109">
        <v>371.7</v>
      </c>
      <c r="AS10" s="109">
        <v>0</v>
      </c>
      <c r="AT10" s="109">
        <v>0</v>
      </c>
      <c r="AU10" s="109">
        <v>0</v>
      </c>
      <c r="AV10" s="109">
        <v>0</v>
      </c>
      <c r="AW10" s="110">
        <v>0</v>
      </c>
      <c r="AX10" s="110">
        <v>0</v>
      </c>
      <c r="AY10" s="110">
        <v>0</v>
      </c>
      <c r="AZ10" s="109">
        <v>0</v>
      </c>
    </row>
    <row r="11" spans="1:53" s="105" customFormat="1" ht="57.75" customHeight="1">
      <c r="A11" s="107"/>
      <c r="B11" s="107"/>
      <c r="C11" s="107"/>
      <c r="D11" s="107"/>
      <c r="E11" s="108" t="s">
        <v>217</v>
      </c>
      <c r="F11" s="108" t="s">
        <v>218</v>
      </c>
      <c r="G11" s="109">
        <v>3255.54</v>
      </c>
      <c r="H11" s="109">
        <v>2882.85</v>
      </c>
      <c r="I11" s="109">
        <v>2857.59</v>
      </c>
      <c r="J11" s="109">
        <v>2857.59</v>
      </c>
      <c r="K11" s="109">
        <v>0</v>
      </c>
      <c r="L11" s="109">
        <v>25.26</v>
      </c>
      <c r="M11" s="109">
        <v>0</v>
      </c>
      <c r="N11" s="109">
        <v>25.26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10">
        <v>0</v>
      </c>
      <c r="Y11" s="110">
        <v>0</v>
      </c>
      <c r="Z11" s="110">
        <v>0</v>
      </c>
      <c r="AA11" s="109">
        <v>0</v>
      </c>
      <c r="AB11" s="109">
        <v>0</v>
      </c>
      <c r="AC11" s="109">
        <v>0</v>
      </c>
      <c r="AD11" s="109">
        <v>14</v>
      </c>
      <c r="AE11" s="109">
        <v>0</v>
      </c>
      <c r="AF11" s="109">
        <v>0</v>
      </c>
      <c r="AG11" s="109">
        <v>14</v>
      </c>
      <c r="AH11" s="109">
        <v>358.69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10">
        <v>0</v>
      </c>
      <c r="AP11" s="110">
        <v>0</v>
      </c>
      <c r="AQ11" s="110">
        <v>0</v>
      </c>
      <c r="AR11" s="109">
        <v>358.69</v>
      </c>
      <c r="AS11" s="109">
        <v>0</v>
      </c>
      <c r="AT11" s="109">
        <v>0</v>
      </c>
      <c r="AU11" s="109">
        <v>0</v>
      </c>
      <c r="AV11" s="109">
        <v>0</v>
      </c>
      <c r="AW11" s="110">
        <v>0</v>
      </c>
      <c r="AX11" s="110">
        <v>0</v>
      </c>
      <c r="AY11" s="110">
        <v>0</v>
      </c>
      <c r="AZ11" s="109">
        <v>0</v>
      </c>
    </row>
    <row r="12" spans="1:53" s="105" customFormat="1" ht="48.75" customHeight="1">
      <c r="A12" s="107" t="s">
        <v>219</v>
      </c>
      <c r="B12" s="107" t="s">
        <v>220</v>
      </c>
      <c r="C12" s="107" t="s">
        <v>221</v>
      </c>
      <c r="D12" s="107" t="s">
        <v>222</v>
      </c>
      <c r="E12" s="108" t="s">
        <v>223</v>
      </c>
      <c r="F12" s="108" t="s">
        <v>224</v>
      </c>
      <c r="G12" s="109">
        <v>25.26</v>
      </c>
      <c r="H12" s="109">
        <v>25.26</v>
      </c>
      <c r="I12" s="109">
        <v>0</v>
      </c>
      <c r="J12" s="109">
        <v>0</v>
      </c>
      <c r="K12" s="109">
        <v>0</v>
      </c>
      <c r="L12" s="109">
        <v>25.26</v>
      </c>
      <c r="M12" s="109">
        <v>0</v>
      </c>
      <c r="N12" s="109">
        <v>25.26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10">
        <v>0</v>
      </c>
      <c r="Y12" s="110">
        <v>0</v>
      </c>
      <c r="Z12" s="110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09">
        <v>0</v>
      </c>
      <c r="AO12" s="110">
        <v>0</v>
      </c>
      <c r="AP12" s="110">
        <v>0</v>
      </c>
      <c r="AQ12" s="110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10">
        <v>0</v>
      </c>
      <c r="AX12" s="110">
        <v>0</v>
      </c>
      <c r="AY12" s="110">
        <v>0</v>
      </c>
      <c r="AZ12" s="109">
        <v>0</v>
      </c>
    </row>
    <row r="13" spans="1:53" s="105" customFormat="1" ht="66" customHeight="1">
      <c r="A13" s="107" t="s">
        <v>219</v>
      </c>
      <c r="B13" s="107" t="s">
        <v>225</v>
      </c>
      <c r="C13" s="107" t="s">
        <v>226</v>
      </c>
      <c r="D13" s="107" t="s">
        <v>220</v>
      </c>
      <c r="E13" s="108" t="s">
        <v>223</v>
      </c>
      <c r="F13" s="108" t="s">
        <v>227</v>
      </c>
      <c r="G13" s="109">
        <v>14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10">
        <v>0</v>
      </c>
      <c r="Y13" s="110">
        <v>0</v>
      </c>
      <c r="Z13" s="110">
        <v>0</v>
      </c>
      <c r="AA13" s="109">
        <v>0</v>
      </c>
      <c r="AB13" s="109">
        <v>0</v>
      </c>
      <c r="AC13" s="109">
        <v>0</v>
      </c>
      <c r="AD13" s="109">
        <v>14</v>
      </c>
      <c r="AE13" s="109">
        <v>0</v>
      </c>
      <c r="AF13" s="109">
        <v>0</v>
      </c>
      <c r="AG13" s="109">
        <v>14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10">
        <v>0</v>
      </c>
      <c r="AP13" s="110">
        <v>0</v>
      </c>
      <c r="AQ13" s="110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10">
        <v>0</v>
      </c>
      <c r="AX13" s="110">
        <v>0</v>
      </c>
      <c r="AY13" s="110">
        <v>0</v>
      </c>
      <c r="AZ13" s="109">
        <v>0</v>
      </c>
    </row>
    <row r="14" spans="1:53" s="105" customFormat="1" ht="48.75" customHeight="1">
      <c r="A14" s="107" t="s">
        <v>228</v>
      </c>
      <c r="B14" s="107" t="s">
        <v>229</v>
      </c>
      <c r="C14" s="107"/>
      <c r="D14" s="107"/>
      <c r="E14" s="108" t="s">
        <v>223</v>
      </c>
      <c r="F14" s="108" t="s">
        <v>230</v>
      </c>
      <c r="G14" s="109">
        <v>2857.59</v>
      </c>
      <c r="H14" s="109">
        <v>2857.59</v>
      </c>
      <c r="I14" s="109">
        <v>2857.59</v>
      </c>
      <c r="J14" s="109">
        <v>2857.59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10">
        <v>0</v>
      </c>
      <c r="Y14" s="110">
        <v>0</v>
      </c>
      <c r="Z14" s="110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09">
        <v>0</v>
      </c>
      <c r="AO14" s="110">
        <v>0</v>
      </c>
      <c r="AP14" s="110">
        <v>0</v>
      </c>
      <c r="AQ14" s="110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10">
        <v>0</v>
      </c>
      <c r="AX14" s="110">
        <v>0</v>
      </c>
      <c r="AY14" s="110">
        <v>0</v>
      </c>
      <c r="AZ14" s="109">
        <v>0</v>
      </c>
    </row>
    <row r="15" spans="1:53" s="105" customFormat="1" ht="48.75" customHeight="1">
      <c r="A15" s="107" t="s">
        <v>231</v>
      </c>
      <c r="B15" s="107" t="s">
        <v>232</v>
      </c>
      <c r="C15" s="107" t="s">
        <v>233</v>
      </c>
      <c r="D15" s="107"/>
      <c r="E15" s="108" t="s">
        <v>223</v>
      </c>
      <c r="F15" s="108" t="s">
        <v>234</v>
      </c>
      <c r="G15" s="109">
        <v>358.69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10">
        <v>0</v>
      </c>
      <c r="Y15" s="110">
        <v>0</v>
      </c>
      <c r="Z15" s="110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358.69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09">
        <v>0</v>
      </c>
      <c r="AO15" s="110">
        <v>0</v>
      </c>
      <c r="AP15" s="110">
        <v>0</v>
      </c>
      <c r="AQ15" s="110">
        <v>0</v>
      </c>
      <c r="AR15" s="109">
        <v>358.69</v>
      </c>
      <c r="AS15" s="109">
        <v>0</v>
      </c>
      <c r="AT15" s="109">
        <v>0</v>
      </c>
      <c r="AU15" s="109">
        <v>0</v>
      </c>
      <c r="AV15" s="109">
        <v>0</v>
      </c>
      <c r="AW15" s="110">
        <v>0</v>
      </c>
      <c r="AX15" s="110">
        <v>0</v>
      </c>
      <c r="AY15" s="110">
        <v>0</v>
      </c>
      <c r="AZ15" s="109">
        <v>0</v>
      </c>
    </row>
    <row r="16" spans="1:53" s="105" customFormat="1" ht="75" customHeight="1">
      <c r="A16" s="107"/>
      <c r="B16" s="107"/>
      <c r="C16" s="107"/>
      <c r="D16" s="107"/>
      <c r="E16" s="108" t="s">
        <v>235</v>
      </c>
      <c r="F16" s="108" t="s">
        <v>236</v>
      </c>
      <c r="G16" s="109">
        <v>319.13</v>
      </c>
      <c r="H16" s="109">
        <v>296.8</v>
      </c>
      <c r="I16" s="109">
        <v>294.39999999999998</v>
      </c>
      <c r="J16" s="109">
        <v>294.39999999999998</v>
      </c>
      <c r="K16" s="109">
        <v>0</v>
      </c>
      <c r="L16" s="109">
        <v>2.4</v>
      </c>
      <c r="M16" s="109">
        <v>0</v>
      </c>
      <c r="N16" s="109">
        <v>0</v>
      </c>
      <c r="O16" s="109">
        <v>2.4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10">
        <v>0</v>
      </c>
      <c r="Y16" s="110">
        <v>0</v>
      </c>
      <c r="Z16" s="110">
        <v>0</v>
      </c>
      <c r="AA16" s="109">
        <v>0</v>
      </c>
      <c r="AB16" s="109">
        <v>0</v>
      </c>
      <c r="AC16" s="109">
        <v>0</v>
      </c>
      <c r="AD16" s="109">
        <v>10.93</v>
      </c>
      <c r="AE16" s="109">
        <v>0</v>
      </c>
      <c r="AF16" s="109">
        <v>0</v>
      </c>
      <c r="AG16" s="109">
        <v>10.93</v>
      </c>
      <c r="AH16" s="109">
        <v>11.4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09">
        <v>0</v>
      </c>
      <c r="AO16" s="110">
        <v>0</v>
      </c>
      <c r="AP16" s="110">
        <v>0</v>
      </c>
      <c r="AQ16" s="110">
        <v>0</v>
      </c>
      <c r="AR16" s="109">
        <v>11.4</v>
      </c>
      <c r="AS16" s="109">
        <v>0</v>
      </c>
      <c r="AT16" s="109">
        <v>0</v>
      </c>
      <c r="AU16" s="109">
        <v>0</v>
      </c>
      <c r="AV16" s="109">
        <v>0</v>
      </c>
      <c r="AW16" s="110">
        <v>0</v>
      </c>
      <c r="AX16" s="110">
        <v>0</v>
      </c>
      <c r="AY16" s="110">
        <v>0</v>
      </c>
      <c r="AZ16" s="109">
        <v>0</v>
      </c>
    </row>
    <row r="17" spans="1:52" s="105" customFormat="1" ht="48.75" customHeight="1">
      <c r="A17" s="107" t="s">
        <v>219</v>
      </c>
      <c r="B17" s="107" t="s">
        <v>237</v>
      </c>
      <c r="C17" s="107" t="s">
        <v>229</v>
      </c>
      <c r="D17" s="107" t="s">
        <v>238</v>
      </c>
      <c r="E17" s="108" t="s">
        <v>223</v>
      </c>
      <c r="F17" s="108" t="s">
        <v>239</v>
      </c>
      <c r="G17" s="109">
        <v>2.4</v>
      </c>
      <c r="H17" s="109">
        <v>2.4</v>
      </c>
      <c r="I17" s="109">
        <v>0</v>
      </c>
      <c r="J17" s="109">
        <v>0</v>
      </c>
      <c r="K17" s="109">
        <v>0</v>
      </c>
      <c r="L17" s="109">
        <v>2.4</v>
      </c>
      <c r="M17" s="109">
        <v>0</v>
      </c>
      <c r="N17" s="109">
        <v>0</v>
      </c>
      <c r="O17" s="109">
        <v>2.4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10">
        <v>0</v>
      </c>
      <c r="Y17" s="110">
        <v>0</v>
      </c>
      <c r="Z17" s="110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10">
        <v>0</v>
      </c>
      <c r="AP17" s="110">
        <v>0</v>
      </c>
      <c r="AQ17" s="110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10">
        <v>0</v>
      </c>
      <c r="AX17" s="110">
        <v>0</v>
      </c>
      <c r="AY17" s="110">
        <v>0</v>
      </c>
      <c r="AZ17" s="109">
        <v>0</v>
      </c>
    </row>
    <row r="18" spans="1:52" s="105" customFormat="1" ht="58.5" customHeight="1">
      <c r="A18" s="107" t="s">
        <v>219</v>
      </c>
      <c r="B18" s="107" t="s">
        <v>225</v>
      </c>
      <c r="C18" s="107" t="s">
        <v>226</v>
      </c>
      <c r="D18" s="107" t="s">
        <v>220</v>
      </c>
      <c r="E18" s="108" t="s">
        <v>223</v>
      </c>
      <c r="F18" s="108" t="s">
        <v>227</v>
      </c>
      <c r="G18" s="109">
        <v>10.93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10">
        <v>0</v>
      </c>
      <c r="Y18" s="110">
        <v>0</v>
      </c>
      <c r="Z18" s="110">
        <v>0</v>
      </c>
      <c r="AA18" s="109">
        <v>0</v>
      </c>
      <c r="AB18" s="109">
        <v>0</v>
      </c>
      <c r="AC18" s="109">
        <v>0</v>
      </c>
      <c r="AD18" s="109">
        <v>10.93</v>
      </c>
      <c r="AE18" s="109">
        <v>0</v>
      </c>
      <c r="AF18" s="109">
        <v>0</v>
      </c>
      <c r="AG18" s="109">
        <v>10.93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09">
        <v>0</v>
      </c>
      <c r="AO18" s="110">
        <v>0</v>
      </c>
      <c r="AP18" s="110">
        <v>0</v>
      </c>
      <c r="AQ18" s="110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10">
        <v>0</v>
      </c>
      <c r="AX18" s="110">
        <v>0</v>
      </c>
      <c r="AY18" s="110">
        <v>0</v>
      </c>
      <c r="AZ18" s="109">
        <v>0</v>
      </c>
    </row>
    <row r="19" spans="1:52" s="105" customFormat="1" ht="48.75" customHeight="1">
      <c r="A19" s="107" t="s">
        <v>228</v>
      </c>
      <c r="B19" s="107" t="s">
        <v>229</v>
      </c>
      <c r="C19" s="107"/>
      <c r="D19" s="107"/>
      <c r="E19" s="108" t="s">
        <v>223</v>
      </c>
      <c r="F19" s="108" t="s">
        <v>230</v>
      </c>
      <c r="G19" s="109">
        <v>294.39999999999998</v>
      </c>
      <c r="H19" s="109">
        <v>294.39999999999998</v>
      </c>
      <c r="I19" s="109">
        <v>294.39999999999998</v>
      </c>
      <c r="J19" s="109">
        <v>294.39999999999998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10">
        <v>0</v>
      </c>
      <c r="Y19" s="110">
        <v>0</v>
      </c>
      <c r="Z19" s="110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10">
        <v>0</v>
      </c>
      <c r="AP19" s="110">
        <v>0</v>
      </c>
      <c r="AQ19" s="110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10">
        <v>0</v>
      </c>
      <c r="AX19" s="110">
        <v>0</v>
      </c>
      <c r="AY19" s="110">
        <v>0</v>
      </c>
      <c r="AZ19" s="109">
        <v>0</v>
      </c>
    </row>
    <row r="20" spans="1:52" s="105" customFormat="1" ht="48.75" customHeight="1">
      <c r="A20" s="107" t="s">
        <v>231</v>
      </c>
      <c r="B20" s="107" t="s">
        <v>232</v>
      </c>
      <c r="C20" s="107" t="s">
        <v>233</v>
      </c>
      <c r="D20" s="107"/>
      <c r="E20" s="108" t="s">
        <v>223</v>
      </c>
      <c r="F20" s="108" t="s">
        <v>234</v>
      </c>
      <c r="G20" s="109">
        <v>11.4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10">
        <v>0</v>
      </c>
      <c r="Y20" s="110">
        <v>0</v>
      </c>
      <c r="Z20" s="110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11.4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10">
        <v>0</v>
      </c>
      <c r="AP20" s="110">
        <v>0</v>
      </c>
      <c r="AQ20" s="110">
        <v>0</v>
      </c>
      <c r="AR20" s="109">
        <v>11.4</v>
      </c>
      <c r="AS20" s="109">
        <v>0</v>
      </c>
      <c r="AT20" s="109">
        <v>0</v>
      </c>
      <c r="AU20" s="109">
        <v>0</v>
      </c>
      <c r="AV20" s="109">
        <v>0</v>
      </c>
      <c r="AW20" s="110">
        <v>0</v>
      </c>
      <c r="AX20" s="110">
        <v>0</v>
      </c>
      <c r="AY20" s="110">
        <v>0</v>
      </c>
      <c r="AZ20" s="109">
        <v>0</v>
      </c>
    </row>
    <row r="21" spans="1:52" s="105" customFormat="1" ht="65.25" customHeight="1">
      <c r="A21" s="107"/>
      <c r="B21" s="107"/>
      <c r="C21" s="107"/>
      <c r="D21" s="107"/>
      <c r="E21" s="108" t="s">
        <v>240</v>
      </c>
      <c r="F21" s="108" t="s">
        <v>241</v>
      </c>
      <c r="G21" s="109">
        <v>326.91000000000003</v>
      </c>
      <c r="H21" s="109">
        <v>325.3</v>
      </c>
      <c r="I21" s="109">
        <v>325.3</v>
      </c>
      <c r="J21" s="109">
        <v>325.3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10">
        <v>0</v>
      </c>
      <c r="Y21" s="110">
        <v>0</v>
      </c>
      <c r="Z21" s="110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1.61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09">
        <v>0</v>
      </c>
      <c r="AO21" s="110">
        <v>0</v>
      </c>
      <c r="AP21" s="110">
        <v>0</v>
      </c>
      <c r="AQ21" s="110">
        <v>0</v>
      </c>
      <c r="AR21" s="109">
        <v>1.61</v>
      </c>
      <c r="AS21" s="109">
        <v>0</v>
      </c>
      <c r="AT21" s="109">
        <v>0</v>
      </c>
      <c r="AU21" s="109">
        <v>0</v>
      </c>
      <c r="AV21" s="109">
        <v>0</v>
      </c>
      <c r="AW21" s="110">
        <v>0</v>
      </c>
      <c r="AX21" s="110">
        <v>0</v>
      </c>
      <c r="AY21" s="110">
        <v>0</v>
      </c>
      <c r="AZ21" s="109">
        <v>0</v>
      </c>
    </row>
    <row r="22" spans="1:52" s="105" customFormat="1" ht="48.75" customHeight="1">
      <c r="A22" s="107" t="s">
        <v>228</v>
      </c>
      <c r="B22" s="107" t="s">
        <v>229</v>
      </c>
      <c r="C22" s="107"/>
      <c r="D22" s="107"/>
      <c r="E22" s="108" t="s">
        <v>223</v>
      </c>
      <c r="F22" s="108" t="s">
        <v>230</v>
      </c>
      <c r="G22" s="109">
        <v>325.3</v>
      </c>
      <c r="H22" s="109">
        <v>325.3</v>
      </c>
      <c r="I22" s="109">
        <v>325.3</v>
      </c>
      <c r="J22" s="109">
        <v>325.3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10">
        <v>0</v>
      </c>
      <c r="Y22" s="110">
        <v>0</v>
      </c>
      <c r="Z22" s="110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10">
        <v>0</v>
      </c>
      <c r="AP22" s="110">
        <v>0</v>
      </c>
      <c r="AQ22" s="110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10">
        <v>0</v>
      </c>
      <c r="AX22" s="110">
        <v>0</v>
      </c>
      <c r="AY22" s="110">
        <v>0</v>
      </c>
      <c r="AZ22" s="109">
        <v>0</v>
      </c>
    </row>
    <row r="23" spans="1:52" s="105" customFormat="1" ht="48.75" customHeight="1">
      <c r="A23" s="107" t="s">
        <v>231</v>
      </c>
      <c r="B23" s="107" t="s">
        <v>232</v>
      </c>
      <c r="C23" s="107" t="s">
        <v>233</v>
      </c>
      <c r="D23" s="107"/>
      <c r="E23" s="108" t="s">
        <v>223</v>
      </c>
      <c r="F23" s="108" t="s">
        <v>234</v>
      </c>
      <c r="G23" s="109">
        <v>1.61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10">
        <v>0</v>
      </c>
      <c r="Y23" s="110">
        <v>0</v>
      </c>
      <c r="Z23" s="110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1.61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09">
        <v>0</v>
      </c>
      <c r="AO23" s="110">
        <v>0</v>
      </c>
      <c r="AP23" s="110">
        <v>0</v>
      </c>
      <c r="AQ23" s="110">
        <v>0</v>
      </c>
      <c r="AR23" s="109">
        <v>1.61</v>
      </c>
      <c r="AS23" s="109">
        <v>0</v>
      </c>
      <c r="AT23" s="109">
        <v>0</v>
      </c>
      <c r="AU23" s="109">
        <v>0</v>
      </c>
      <c r="AV23" s="109">
        <v>0</v>
      </c>
      <c r="AW23" s="110">
        <v>0</v>
      </c>
      <c r="AX23" s="110">
        <v>0</v>
      </c>
      <c r="AY23" s="110">
        <v>0</v>
      </c>
      <c r="AZ23" s="109">
        <v>0</v>
      </c>
    </row>
  </sheetData>
  <sheetProtection formatCells="0" formatColumns="0" formatRows="0"/>
  <mergeCells count="37">
    <mergeCell ref="A2:AX2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29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showZeros="0" view="pageBreakPreview" zoomScale="60" zoomScaleNormal="100" workbookViewId="0">
      <selection activeCell="I27" sqref="I27"/>
    </sheetView>
  </sheetViews>
  <sheetFormatPr defaultRowHeight="13.5"/>
  <cols>
    <col min="1" max="1" width="7" style="10" customWidth="1"/>
    <col min="2" max="2" width="6.375" style="10" customWidth="1"/>
    <col min="3" max="3" width="6.875" style="10" customWidth="1"/>
    <col min="4" max="4" width="10.875" style="10" customWidth="1"/>
    <col min="5" max="5" width="19.875" style="10" customWidth="1"/>
    <col min="6" max="6" width="12" style="10" customWidth="1"/>
    <col min="7" max="8" width="10.75" style="10" customWidth="1"/>
    <col min="9" max="10" width="9.25" style="10" customWidth="1"/>
    <col min="11" max="11" width="11.75" style="10" customWidth="1"/>
    <col min="12" max="12" width="9.25" style="10" customWidth="1"/>
    <col min="13" max="13" width="12" style="10" customWidth="1"/>
    <col min="14" max="15" width="9.25" style="10" customWidth="1"/>
    <col min="16" max="16" width="10.625" style="10" customWidth="1"/>
    <col min="17" max="17" width="9.25" style="10" customWidth="1"/>
    <col min="18" max="18" width="10.75" style="10" customWidth="1"/>
    <col min="19" max="21" width="9.25" style="10" customWidth="1"/>
    <col min="22" max="22" width="11.625" style="10" customWidth="1"/>
    <col min="23" max="24" width="9.25" style="10" customWidth="1"/>
    <col min="25" max="25" width="6" style="10" customWidth="1"/>
    <col min="26" max="16384" width="9" style="10"/>
  </cols>
  <sheetData>
    <row r="1" spans="1:47" ht="10.5" customHeight="1">
      <c r="A1" s="32"/>
      <c r="C1" s="25"/>
      <c r="D1" s="25"/>
      <c r="E1" s="25"/>
      <c r="F1" s="25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32" t="s">
        <v>207</v>
      </c>
    </row>
    <row r="2" spans="1:47" ht="24" customHeight="1">
      <c r="A2" s="52" t="s">
        <v>174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ht="9.75" customHeight="1">
      <c r="A3" s="28"/>
      <c r="C3" s="25"/>
      <c r="D3" s="25"/>
      <c r="E3" s="25"/>
      <c r="F3" s="25"/>
      <c r="G3" s="25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 t="s">
        <v>9</v>
      </c>
    </row>
    <row r="4" spans="1:47" s="60" customFormat="1" ht="15" customHeight="1">
      <c r="A4" s="57" t="s">
        <v>1</v>
      </c>
      <c r="B4" s="57"/>
      <c r="C4" s="58"/>
      <c r="D4" s="58" t="s">
        <v>23</v>
      </c>
      <c r="E4" s="58" t="s">
        <v>176</v>
      </c>
      <c r="F4" s="58" t="s">
        <v>24</v>
      </c>
      <c r="G4" s="57" t="s">
        <v>3</v>
      </c>
      <c r="H4" s="57"/>
      <c r="I4" s="57"/>
      <c r="J4" s="58"/>
      <c r="K4" s="57" t="s">
        <v>4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 t="s">
        <v>77</v>
      </c>
      <c r="W4" s="57"/>
      <c r="X4" s="57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</row>
    <row r="5" spans="1:47" s="60" customFormat="1" ht="47.25" customHeight="1">
      <c r="A5" s="61" t="s">
        <v>5</v>
      </c>
      <c r="B5" s="61" t="s">
        <v>6</v>
      </c>
      <c r="C5" s="62" t="s">
        <v>7</v>
      </c>
      <c r="D5" s="58"/>
      <c r="E5" s="58"/>
      <c r="F5" s="57"/>
      <c r="G5" s="63" t="s">
        <v>2</v>
      </c>
      <c r="H5" s="61" t="s">
        <v>78</v>
      </c>
      <c r="I5" s="61" t="s">
        <v>79</v>
      </c>
      <c r="J5" s="61" t="s">
        <v>80</v>
      </c>
      <c r="K5" s="61" t="s">
        <v>2</v>
      </c>
      <c r="L5" s="61" t="s">
        <v>78</v>
      </c>
      <c r="M5" s="61" t="s">
        <v>79</v>
      </c>
      <c r="N5" s="61" t="s">
        <v>80</v>
      </c>
      <c r="O5" s="64" t="s">
        <v>177</v>
      </c>
      <c r="P5" s="64" t="s">
        <v>178</v>
      </c>
      <c r="Q5" s="64" t="s">
        <v>179</v>
      </c>
      <c r="R5" s="64" t="s">
        <v>180</v>
      </c>
      <c r="S5" s="64" t="s">
        <v>181</v>
      </c>
      <c r="T5" s="65" t="s">
        <v>182</v>
      </c>
      <c r="U5" s="61" t="s">
        <v>81</v>
      </c>
      <c r="V5" s="61" t="s">
        <v>2</v>
      </c>
      <c r="W5" s="61" t="s">
        <v>82</v>
      </c>
      <c r="X5" s="61" t="s">
        <v>83</v>
      </c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s="60" customFormat="1" ht="14.25" customHeight="1">
      <c r="A6" s="66" t="s">
        <v>8</v>
      </c>
      <c r="B6" s="66" t="s">
        <v>8</v>
      </c>
      <c r="C6" s="66" t="s">
        <v>8</v>
      </c>
      <c r="D6" s="67" t="s">
        <v>8</v>
      </c>
      <c r="E6" s="67" t="s">
        <v>8</v>
      </c>
      <c r="F6" s="67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  <c r="N6" s="68">
        <v>9</v>
      </c>
      <c r="O6" s="68">
        <v>10</v>
      </c>
      <c r="P6" s="68">
        <v>11</v>
      </c>
      <c r="Q6" s="68">
        <v>12</v>
      </c>
      <c r="R6" s="68">
        <v>13</v>
      </c>
      <c r="S6" s="68">
        <v>14</v>
      </c>
      <c r="T6" s="68">
        <v>15</v>
      </c>
      <c r="U6" s="68">
        <v>16</v>
      </c>
      <c r="V6" s="68">
        <v>17</v>
      </c>
      <c r="W6" s="68">
        <v>18</v>
      </c>
      <c r="X6" s="68">
        <v>19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</row>
    <row r="7" spans="1:47" s="73" customFormat="1" ht="24.75" customHeight="1">
      <c r="A7" s="69"/>
      <c r="B7" s="69"/>
      <c r="C7" s="69"/>
      <c r="D7" s="70"/>
      <c r="E7" s="70" t="s">
        <v>2</v>
      </c>
      <c r="F7" s="71">
        <v>3901.58</v>
      </c>
      <c r="G7" s="71">
        <v>2017.35</v>
      </c>
      <c r="H7" s="71">
        <v>1577.98</v>
      </c>
      <c r="I7" s="71">
        <v>241.23</v>
      </c>
      <c r="J7" s="71">
        <v>198.14</v>
      </c>
      <c r="K7" s="71">
        <v>1884.23</v>
      </c>
      <c r="L7" s="71">
        <v>54.27</v>
      </c>
      <c r="M7" s="71">
        <v>1351.48</v>
      </c>
      <c r="N7" s="71">
        <v>94.17</v>
      </c>
      <c r="O7" s="71">
        <v>0</v>
      </c>
      <c r="P7" s="71">
        <v>0</v>
      </c>
      <c r="Q7" s="71">
        <v>384.31</v>
      </c>
      <c r="R7" s="71">
        <v>0</v>
      </c>
      <c r="S7" s="71">
        <v>0</v>
      </c>
      <c r="T7" s="71">
        <v>0</v>
      </c>
      <c r="U7" s="71">
        <v>0</v>
      </c>
      <c r="V7" s="71">
        <v>0</v>
      </c>
      <c r="W7" s="71">
        <v>0</v>
      </c>
      <c r="X7" s="71">
        <v>0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60" customFormat="1" ht="39" customHeight="1">
      <c r="A8" s="69"/>
      <c r="B8" s="69"/>
      <c r="C8" s="69"/>
      <c r="D8" s="70" t="s">
        <v>215</v>
      </c>
      <c r="E8" s="70" t="s">
        <v>216</v>
      </c>
      <c r="F8" s="71">
        <v>3901.58</v>
      </c>
      <c r="G8" s="71">
        <v>2017.35</v>
      </c>
      <c r="H8" s="71">
        <v>1577.98</v>
      </c>
      <c r="I8" s="71">
        <v>241.23</v>
      </c>
      <c r="J8" s="71">
        <v>198.14</v>
      </c>
      <c r="K8" s="71">
        <v>1884.23</v>
      </c>
      <c r="L8" s="71">
        <v>54.27</v>
      </c>
      <c r="M8" s="71">
        <v>1351.48</v>
      </c>
      <c r="N8" s="71">
        <v>94.17</v>
      </c>
      <c r="O8" s="71">
        <v>0</v>
      </c>
      <c r="P8" s="71">
        <v>0</v>
      </c>
      <c r="Q8" s="71">
        <v>384.31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</row>
    <row r="9" spans="1:47" s="60" customFormat="1" ht="39" customHeight="1">
      <c r="A9" s="69"/>
      <c r="B9" s="69"/>
      <c r="C9" s="69"/>
      <c r="D9" s="70" t="s">
        <v>217</v>
      </c>
      <c r="E9" s="70" t="s">
        <v>218</v>
      </c>
      <c r="F9" s="71">
        <v>3255.54</v>
      </c>
      <c r="G9" s="71">
        <v>1542.05</v>
      </c>
      <c r="H9" s="71">
        <v>1170.1300000000001</v>
      </c>
      <c r="I9" s="71">
        <v>187.33</v>
      </c>
      <c r="J9" s="71">
        <v>184.59</v>
      </c>
      <c r="K9" s="71">
        <v>1713.49</v>
      </c>
      <c r="L9" s="71">
        <v>31.44</v>
      </c>
      <c r="M9" s="71">
        <v>1244.8800000000001</v>
      </c>
      <c r="N9" s="71">
        <v>94.17</v>
      </c>
      <c r="O9" s="71">
        <v>0</v>
      </c>
      <c r="P9" s="71">
        <v>0</v>
      </c>
      <c r="Q9" s="71">
        <v>343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</row>
    <row r="10" spans="1:47" s="60" customFormat="1" ht="39" customHeight="1">
      <c r="A10" s="69" t="s">
        <v>242</v>
      </c>
      <c r="B10" s="69" t="s">
        <v>237</v>
      </c>
      <c r="C10" s="69" t="s">
        <v>237</v>
      </c>
      <c r="D10" s="70" t="s">
        <v>223</v>
      </c>
      <c r="E10" s="70" t="s">
        <v>243</v>
      </c>
      <c r="F10" s="71">
        <v>158.02000000000001</v>
      </c>
      <c r="G10" s="71">
        <v>158.02000000000001</v>
      </c>
      <c r="H10" s="71">
        <v>158.02000000000001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</row>
    <row r="11" spans="1:47" s="60" customFormat="1" ht="39" customHeight="1">
      <c r="A11" s="69" t="s">
        <v>242</v>
      </c>
      <c r="B11" s="69" t="s">
        <v>237</v>
      </c>
      <c r="C11" s="69" t="s">
        <v>226</v>
      </c>
      <c r="D11" s="70" t="s">
        <v>223</v>
      </c>
      <c r="E11" s="70" t="s">
        <v>244</v>
      </c>
      <c r="F11" s="71">
        <v>63.21</v>
      </c>
      <c r="G11" s="71">
        <v>63.21</v>
      </c>
      <c r="H11" s="71">
        <v>63.21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</row>
    <row r="12" spans="1:47" s="60" customFormat="1" ht="27.75" customHeight="1">
      <c r="A12" s="69" t="s">
        <v>245</v>
      </c>
      <c r="B12" s="69" t="s">
        <v>246</v>
      </c>
      <c r="C12" s="69" t="s">
        <v>247</v>
      </c>
      <c r="D12" s="70" t="s">
        <v>223</v>
      </c>
      <c r="E12" s="70" t="s">
        <v>248</v>
      </c>
      <c r="F12" s="71">
        <v>55.31</v>
      </c>
      <c r="G12" s="71">
        <v>55.31</v>
      </c>
      <c r="H12" s="71">
        <v>55.31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</row>
    <row r="13" spans="1:47" s="60" customFormat="1" ht="27.75" customHeight="1">
      <c r="A13" s="69" t="s">
        <v>245</v>
      </c>
      <c r="B13" s="69" t="s">
        <v>246</v>
      </c>
      <c r="C13" s="69" t="s">
        <v>222</v>
      </c>
      <c r="D13" s="70" t="s">
        <v>223</v>
      </c>
      <c r="E13" s="70" t="s">
        <v>249</v>
      </c>
      <c r="F13" s="71">
        <v>83.86</v>
      </c>
      <c r="G13" s="71">
        <v>0</v>
      </c>
      <c r="H13" s="71">
        <v>0</v>
      </c>
      <c r="I13" s="71">
        <v>0</v>
      </c>
      <c r="J13" s="71">
        <v>0</v>
      </c>
      <c r="K13" s="71">
        <v>83.86</v>
      </c>
      <c r="L13" s="71">
        <v>0</v>
      </c>
      <c r="M13" s="71">
        <v>0</v>
      </c>
      <c r="N13" s="71">
        <v>83.86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</row>
    <row r="14" spans="1:47" s="60" customFormat="1" ht="33" customHeight="1">
      <c r="A14" s="69" t="s">
        <v>250</v>
      </c>
      <c r="B14" s="69" t="s">
        <v>229</v>
      </c>
      <c r="C14" s="69" t="s">
        <v>251</v>
      </c>
      <c r="D14" s="70" t="s">
        <v>223</v>
      </c>
      <c r="E14" s="70" t="s">
        <v>252</v>
      </c>
      <c r="F14" s="71">
        <v>2457.33</v>
      </c>
      <c r="G14" s="71">
        <v>1170.7</v>
      </c>
      <c r="H14" s="71">
        <v>798.78</v>
      </c>
      <c r="I14" s="71">
        <v>187.33</v>
      </c>
      <c r="J14" s="71">
        <v>184.59</v>
      </c>
      <c r="K14" s="71">
        <v>1286.6300000000001</v>
      </c>
      <c r="L14" s="71">
        <v>31.44</v>
      </c>
      <c r="M14" s="71">
        <v>1244.8800000000001</v>
      </c>
      <c r="N14" s="71">
        <v>10.31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</row>
    <row r="15" spans="1:47" s="60" customFormat="1" ht="33" customHeight="1">
      <c r="A15" s="69" t="s">
        <v>250</v>
      </c>
      <c r="B15" s="69" t="s">
        <v>229</v>
      </c>
      <c r="C15" s="69" t="s">
        <v>233</v>
      </c>
      <c r="D15" s="70" t="s">
        <v>223</v>
      </c>
      <c r="E15" s="70" t="s">
        <v>253</v>
      </c>
      <c r="F15" s="71">
        <v>343</v>
      </c>
      <c r="G15" s="71">
        <v>0</v>
      </c>
      <c r="H15" s="71">
        <v>0</v>
      </c>
      <c r="I15" s="71">
        <v>0</v>
      </c>
      <c r="J15" s="71">
        <v>0</v>
      </c>
      <c r="K15" s="71">
        <v>343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343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</row>
    <row r="16" spans="1:47" s="60" customFormat="1" ht="33" customHeight="1">
      <c r="A16" s="69" t="s">
        <v>254</v>
      </c>
      <c r="B16" s="69" t="s">
        <v>247</v>
      </c>
      <c r="C16" s="69" t="s">
        <v>229</v>
      </c>
      <c r="D16" s="70" t="s">
        <v>223</v>
      </c>
      <c r="E16" s="70" t="s">
        <v>255</v>
      </c>
      <c r="F16" s="71">
        <v>94.81</v>
      </c>
      <c r="G16" s="71">
        <v>94.81</v>
      </c>
      <c r="H16" s="71">
        <v>94.81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</row>
    <row r="17" spans="1:24" s="60" customFormat="1" ht="39" customHeight="1">
      <c r="A17" s="69"/>
      <c r="B17" s="69"/>
      <c r="C17" s="69"/>
      <c r="D17" s="70" t="s">
        <v>235</v>
      </c>
      <c r="E17" s="70" t="s">
        <v>236</v>
      </c>
      <c r="F17" s="71">
        <v>319.13</v>
      </c>
      <c r="G17" s="71">
        <v>264.70999999999998</v>
      </c>
      <c r="H17" s="71">
        <v>224.56</v>
      </c>
      <c r="I17" s="71">
        <v>32.51</v>
      </c>
      <c r="J17" s="71">
        <v>7.64</v>
      </c>
      <c r="K17" s="71">
        <v>54.42</v>
      </c>
      <c r="L17" s="71">
        <v>15.52</v>
      </c>
      <c r="M17" s="71">
        <v>37.6</v>
      </c>
      <c r="N17" s="71">
        <v>0</v>
      </c>
      <c r="O17" s="71">
        <v>0</v>
      </c>
      <c r="P17" s="71">
        <v>0</v>
      </c>
      <c r="Q17" s="71">
        <v>1.3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</row>
    <row r="18" spans="1:24" s="60" customFormat="1" ht="39" customHeight="1">
      <c r="A18" s="69" t="s">
        <v>242</v>
      </c>
      <c r="B18" s="69" t="s">
        <v>237</v>
      </c>
      <c r="C18" s="69" t="s">
        <v>237</v>
      </c>
      <c r="D18" s="70" t="s">
        <v>223</v>
      </c>
      <c r="E18" s="70" t="s">
        <v>243</v>
      </c>
      <c r="F18" s="71">
        <v>30.55</v>
      </c>
      <c r="G18" s="71">
        <v>30.55</v>
      </c>
      <c r="H18" s="71">
        <v>30.55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</row>
    <row r="19" spans="1:24" s="60" customFormat="1" ht="39" customHeight="1">
      <c r="A19" s="69" t="s">
        <v>242</v>
      </c>
      <c r="B19" s="69" t="s">
        <v>237</v>
      </c>
      <c r="C19" s="69" t="s">
        <v>226</v>
      </c>
      <c r="D19" s="70" t="s">
        <v>223</v>
      </c>
      <c r="E19" s="70" t="s">
        <v>244</v>
      </c>
      <c r="F19" s="71">
        <v>12.22</v>
      </c>
      <c r="G19" s="71">
        <v>12.22</v>
      </c>
      <c r="H19" s="71">
        <v>12.22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</row>
    <row r="20" spans="1:24" s="60" customFormat="1" ht="26.25" customHeight="1">
      <c r="A20" s="69" t="s">
        <v>245</v>
      </c>
      <c r="B20" s="69" t="s">
        <v>246</v>
      </c>
      <c r="C20" s="69" t="s">
        <v>247</v>
      </c>
      <c r="D20" s="70" t="s">
        <v>223</v>
      </c>
      <c r="E20" s="70" t="s">
        <v>248</v>
      </c>
      <c r="F20" s="71">
        <v>9.17</v>
      </c>
      <c r="G20" s="71">
        <v>9.17</v>
      </c>
      <c r="H20" s="71">
        <v>9.17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</row>
    <row r="21" spans="1:24" s="60" customFormat="1" ht="26.25" customHeight="1">
      <c r="A21" s="69" t="s">
        <v>250</v>
      </c>
      <c r="B21" s="69" t="s">
        <v>229</v>
      </c>
      <c r="C21" s="69" t="s">
        <v>251</v>
      </c>
      <c r="D21" s="70" t="s">
        <v>223</v>
      </c>
      <c r="E21" s="70" t="s">
        <v>252</v>
      </c>
      <c r="F21" s="71">
        <v>248.86</v>
      </c>
      <c r="G21" s="71">
        <v>194.44</v>
      </c>
      <c r="H21" s="71">
        <v>154.29</v>
      </c>
      <c r="I21" s="71">
        <v>32.51</v>
      </c>
      <c r="J21" s="71">
        <v>7.64</v>
      </c>
      <c r="K21" s="71">
        <v>54.42</v>
      </c>
      <c r="L21" s="71">
        <v>15.52</v>
      </c>
      <c r="M21" s="71">
        <v>37.6</v>
      </c>
      <c r="N21" s="71">
        <v>0</v>
      </c>
      <c r="O21" s="71">
        <v>0</v>
      </c>
      <c r="P21" s="71">
        <v>0</v>
      </c>
      <c r="Q21" s="71">
        <v>1.3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</row>
    <row r="22" spans="1:24" s="60" customFormat="1" ht="25.5" customHeight="1">
      <c r="A22" s="69" t="s">
        <v>254</v>
      </c>
      <c r="B22" s="69" t="s">
        <v>247</v>
      </c>
      <c r="C22" s="69" t="s">
        <v>229</v>
      </c>
      <c r="D22" s="70" t="s">
        <v>223</v>
      </c>
      <c r="E22" s="70" t="s">
        <v>255</v>
      </c>
      <c r="F22" s="71">
        <v>18.329999999999998</v>
      </c>
      <c r="G22" s="71">
        <v>18.329999999999998</v>
      </c>
      <c r="H22" s="71">
        <v>18.329999999999998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</row>
    <row r="23" spans="1:24" s="60" customFormat="1" ht="39" customHeight="1">
      <c r="A23" s="69"/>
      <c r="B23" s="69"/>
      <c r="C23" s="69"/>
      <c r="D23" s="70" t="s">
        <v>240</v>
      </c>
      <c r="E23" s="70" t="s">
        <v>241</v>
      </c>
      <c r="F23" s="71">
        <v>326.91000000000003</v>
      </c>
      <c r="G23" s="71">
        <v>210.59</v>
      </c>
      <c r="H23" s="71">
        <v>183.29</v>
      </c>
      <c r="I23" s="71">
        <v>21.39</v>
      </c>
      <c r="J23" s="71">
        <v>5.91</v>
      </c>
      <c r="K23" s="71">
        <v>116.32</v>
      </c>
      <c r="L23" s="71">
        <v>7.31</v>
      </c>
      <c r="M23" s="71">
        <v>69</v>
      </c>
      <c r="N23" s="71">
        <v>0</v>
      </c>
      <c r="O23" s="71">
        <v>0</v>
      </c>
      <c r="P23" s="71">
        <v>0</v>
      </c>
      <c r="Q23" s="71">
        <v>40.01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</row>
    <row r="24" spans="1:24" s="60" customFormat="1" ht="39" customHeight="1">
      <c r="A24" s="69" t="s">
        <v>242</v>
      </c>
      <c r="B24" s="69" t="s">
        <v>237</v>
      </c>
      <c r="C24" s="69" t="s">
        <v>237</v>
      </c>
      <c r="D24" s="70" t="s">
        <v>223</v>
      </c>
      <c r="E24" s="70" t="s">
        <v>243</v>
      </c>
      <c r="F24" s="71">
        <v>23.64</v>
      </c>
      <c r="G24" s="71">
        <v>23.64</v>
      </c>
      <c r="H24" s="71">
        <v>23.64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</row>
    <row r="25" spans="1:24" s="60" customFormat="1" ht="39" customHeight="1">
      <c r="A25" s="69" t="s">
        <v>242</v>
      </c>
      <c r="B25" s="69" t="s">
        <v>237</v>
      </c>
      <c r="C25" s="69" t="s">
        <v>226</v>
      </c>
      <c r="D25" s="70" t="s">
        <v>223</v>
      </c>
      <c r="E25" s="70" t="s">
        <v>244</v>
      </c>
      <c r="F25" s="71">
        <v>9.4499999999999993</v>
      </c>
      <c r="G25" s="71">
        <v>9.4499999999999993</v>
      </c>
      <c r="H25" s="71">
        <v>9.4499999999999993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</row>
    <row r="26" spans="1:24" s="60" customFormat="1" ht="27.75" customHeight="1">
      <c r="A26" s="69" t="s">
        <v>245</v>
      </c>
      <c r="B26" s="69" t="s">
        <v>246</v>
      </c>
      <c r="C26" s="69" t="s">
        <v>247</v>
      </c>
      <c r="D26" s="70" t="s">
        <v>223</v>
      </c>
      <c r="E26" s="70" t="s">
        <v>248</v>
      </c>
      <c r="F26" s="71">
        <v>9.4499999999999993</v>
      </c>
      <c r="G26" s="71">
        <v>9.4499999999999993</v>
      </c>
      <c r="H26" s="71">
        <v>9.4499999999999993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</row>
    <row r="27" spans="1:24" s="60" customFormat="1" ht="27.75" customHeight="1">
      <c r="A27" s="69" t="s">
        <v>245</v>
      </c>
      <c r="B27" s="69" t="s">
        <v>246</v>
      </c>
      <c r="C27" s="69" t="s">
        <v>222</v>
      </c>
      <c r="D27" s="70" t="s">
        <v>223</v>
      </c>
      <c r="E27" s="70" t="s">
        <v>249</v>
      </c>
      <c r="F27" s="71">
        <v>5.91</v>
      </c>
      <c r="G27" s="71">
        <v>5.91</v>
      </c>
      <c r="H27" s="71">
        <v>5.91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</row>
    <row r="28" spans="1:24" s="60" customFormat="1" ht="27.75" customHeight="1">
      <c r="A28" s="69" t="s">
        <v>250</v>
      </c>
      <c r="B28" s="69" t="s">
        <v>229</v>
      </c>
      <c r="C28" s="69" t="s">
        <v>251</v>
      </c>
      <c r="D28" s="70" t="s">
        <v>223</v>
      </c>
      <c r="E28" s="70" t="s">
        <v>252</v>
      </c>
      <c r="F28" s="71">
        <v>264.27999999999997</v>
      </c>
      <c r="G28" s="71">
        <v>147.96</v>
      </c>
      <c r="H28" s="71">
        <v>120.66</v>
      </c>
      <c r="I28" s="71">
        <v>21.39</v>
      </c>
      <c r="J28" s="71">
        <v>5.91</v>
      </c>
      <c r="K28" s="71">
        <v>116.32</v>
      </c>
      <c r="L28" s="71">
        <v>7.31</v>
      </c>
      <c r="M28" s="71">
        <v>69</v>
      </c>
      <c r="N28" s="71">
        <v>0</v>
      </c>
      <c r="O28" s="71">
        <v>0</v>
      </c>
      <c r="P28" s="71">
        <v>0</v>
      </c>
      <c r="Q28" s="71">
        <v>40.01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</row>
    <row r="29" spans="1:24" s="60" customFormat="1" ht="27.75" customHeight="1">
      <c r="A29" s="69" t="s">
        <v>254</v>
      </c>
      <c r="B29" s="69" t="s">
        <v>247</v>
      </c>
      <c r="C29" s="69" t="s">
        <v>229</v>
      </c>
      <c r="D29" s="70" t="s">
        <v>223</v>
      </c>
      <c r="E29" s="70" t="s">
        <v>255</v>
      </c>
      <c r="F29" s="71">
        <v>14.18</v>
      </c>
      <c r="G29" s="71">
        <v>14.18</v>
      </c>
      <c r="H29" s="71">
        <v>14.18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view="pageBreakPreview" zoomScale="60" zoomScaleNormal="100" workbookViewId="0">
      <selection activeCell="F16" sqref="F16"/>
    </sheetView>
  </sheetViews>
  <sheetFormatPr defaultRowHeight="14.25"/>
  <cols>
    <col min="1" max="1" width="39" style="92" customWidth="1"/>
    <col min="2" max="2" width="22.625" style="1" customWidth="1"/>
    <col min="3" max="3" width="41.125" style="1" customWidth="1"/>
    <col min="4" max="4" width="22.25" style="1" customWidth="1"/>
    <col min="5" max="5" width="19.625" style="1" customWidth="1"/>
    <col min="6" max="6" width="22.625" style="1" customWidth="1"/>
    <col min="7" max="7" width="26.875" style="1" customWidth="1"/>
    <col min="8" max="16384" width="9" style="1"/>
  </cols>
  <sheetData>
    <row r="1" spans="1:7" ht="14.25" customHeight="1">
      <c r="A1" s="87"/>
      <c r="F1" s="31"/>
      <c r="G1" s="37" t="s">
        <v>210</v>
      </c>
    </row>
    <row r="2" spans="1:7" ht="28.5" customHeight="1">
      <c r="A2" s="53" t="s">
        <v>46</v>
      </c>
      <c r="B2" s="53"/>
      <c r="C2" s="53"/>
      <c r="D2" s="53"/>
      <c r="E2" s="53"/>
      <c r="F2" s="53"/>
    </row>
    <row r="3" spans="1:7" ht="22.5" customHeight="1">
      <c r="A3" s="87"/>
      <c r="B3" s="4"/>
      <c r="C3" s="4"/>
      <c r="D3" s="4"/>
      <c r="E3" s="4"/>
      <c r="G3" s="38" t="s">
        <v>47</v>
      </c>
    </row>
    <row r="4" spans="1:7" ht="30.75" customHeight="1">
      <c r="A4" s="93" t="s">
        <v>48</v>
      </c>
      <c r="B4" s="93"/>
      <c r="C4" s="94" t="s">
        <v>49</v>
      </c>
      <c r="D4" s="94"/>
      <c r="E4" s="94"/>
      <c r="F4" s="94"/>
      <c r="G4" s="94"/>
    </row>
    <row r="5" spans="1:7" ht="30.75" customHeight="1">
      <c r="A5" s="96" t="s">
        <v>50</v>
      </c>
      <c r="B5" s="95" t="s">
        <v>51</v>
      </c>
      <c r="C5" s="95" t="s">
        <v>50</v>
      </c>
      <c r="D5" s="95" t="s">
        <v>52</v>
      </c>
      <c r="E5" s="96" t="s">
        <v>53</v>
      </c>
      <c r="F5" s="95" t="s">
        <v>54</v>
      </c>
      <c r="G5" s="95" t="s">
        <v>184</v>
      </c>
    </row>
    <row r="6" spans="1:7" s="84" customFormat="1" ht="19.5" customHeight="1">
      <c r="A6" s="88" t="s">
        <v>55</v>
      </c>
      <c r="B6" s="82">
        <v>3504.95</v>
      </c>
      <c r="C6" s="81" t="s">
        <v>56</v>
      </c>
      <c r="D6" s="83">
        <f>E6+F6+G6</f>
        <v>3504.9500000000003</v>
      </c>
      <c r="E6" s="83">
        <f>SUM(E7:E33)</f>
        <v>3504.9500000000003</v>
      </c>
      <c r="F6" s="83">
        <f>SUM(F7:F33)</f>
        <v>0</v>
      </c>
      <c r="G6" s="83">
        <f>SUM(G7:G33)</f>
        <v>0</v>
      </c>
    </row>
    <row r="7" spans="1:7" s="84" customFormat="1" ht="19.5" customHeight="1">
      <c r="A7" s="88" t="s">
        <v>60</v>
      </c>
      <c r="B7" s="82">
        <v>3504.95</v>
      </c>
      <c r="C7" s="85" t="s">
        <v>88</v>
      </c>
      <c r="D7" s="83">
        <f>E7+F7+G7</f>
        <v>0</v>
      </c>
      <c r="E7" s="83">
        <v>0</v>
      </c>
      <c r="F7" s="83">
        <v>0</v>
      </c>
      <c r="G7" s="83">
        <v>0</v>
      </c>
    </row>
    <row r="8" spans="1:7" s="84" customFormat="1" ht="19.5" customHeight="1">
      <c r="A8" s="88" t="s">
        <v>61</v>
      </c>
      <c r="B8" s="82">
        <v>0</v>
      </c>
      <c r="C8" s="85" t="s">
        <v>89</v>
      </c>
      <c r="D8" s="83">
        <f>E8+F8+G8</f>
        <v>0</v>
      </c>
      <c r="E8" s="83">
        <v>0</v>
      </c>
      <c r="F8" s="83">
        <v>0</v>
      </c>
      <c r="G8" s="83">
        <v>0</v>
      </c>
    </row>
    <row r="9" spans="1:7" s="84" customFormat="1" ht="19.5" customHeight="1">
      <c r="A9" s="88" t="s">
        <v>185</v>
      </c>
      <c r="B9" s="82">
        <v>0</v>
      </c>
      <c r="C9" s="85" t="s">
        <v>91</v>
      </c>
      <c r="D9" s="83">
        <f t="shared" ref="D9:D34" si="0">E9+F9+G9</f>
        <v>0</v>
      </c>
      <c r="E9" s="83">
        <v>0</v>
      </c>
      <c r="F9" s="83">
        <v>0</v>
      </c>
      <c r="G9" s="83">
        <v>0</v>
      </c>
    </row>
    <row r="10" spans="1:7" s="84" customFormat="1" ht="19.5" customHeight="1">
      <c r="A10" s="89"/>
      <c r="B10" s="82"/>
      <c r="C10" s="85" t="s">
        <v>93</v>
      </c>
      <c r="D10" s="83">
        <f t="shared" si="0"/>
        <v>0</v>
      </c>
      <c r="E10" s="83">
        <v>0</v>
      </c>
      <c r="F10" s="83">
        <v>0</v>
      </c>
      <c r="G10" s="83">
        <v>0</v>
      </c>
    </row>
    <row r="11" spans="1:7" s="84" customFormat="1" ht="19.5" customHeight="1">
      <c r="A11" s="88" t="s">
        <v>57</v>
      </c>
      <c r="B11" s="82">
        <v>0</v>
      </c>
      <c r="C11" s="85" t="s">
        <v>95</v>
      </c>
      <c r="D11" s="83">
        <f t="shared" si="0"/>
        <v>0</v>
      </c>
      <c r="E11" s="83">
        <v>0</v>
      </c>
      <c r="F11" s="83">
        <v>0</v>
      </c>
      <c r="G11" s="83">
        <v>0</v>
      </c>
    </row>
    <row r="12" spans="1:7" s="84" customFormat="1" ht="19.5" customHeight="1">
      <c r="A12" s="88" t="s">
        <v>62</v>
      </c>
      <c r="B12" s="82">
        <v>0</v>
      </c>
      <c r="C12" s="85" t="s">
        <v>97</v>
      </c>
      <c r="D12" s="83">
        <f t="shared" si="0"/>
        <v>0</v>
      </c>
      <c r="E12" s="83">
        <v>0</v>
      </c>
      <c r="F12" s="83">
        <v>0</v>
      </c>
      <c r="G12" s="83">
        <v>0</v>
      </c>
    </row>
    <row r="13" spans="1:7" s="84" customFormat="1" ht="19.5" customHeight="1">
      <c r="A13" s="88" t="s">
        <v>63</v>
      </c>
      <c r="B13" s="82">
        <v>0</v>
      </c>
      <c r="C13" s="85" t="s">
        <v>186</v>
      </c>
      <c r="D13" s="83">
        <f t="shared" si="0"/>
        <v>0</v>
      </c>
      <c r="E13" s="83">
        <v>0</v>
      </c>
      <c r="F13" s="83">
        <v>0</v>
      </c>
      <c r="G13" s="83">
        <v>0</v>
      </c>
    </row>
    <row r="14" spans="1:7" s="84" customFormat="1" ht="29.25" customHeight="1">
      <c r="A14" s="88" t="s">
        <v>183</v>
      </c>
      <c r="B14" s="82">
        <v>0</v>
      </c>
      <c r="C14" s="85" t="s">
        <v>100</v>
      </c>
      <c r="D14" s="83">
        <f t="shared" si="0"/>
        <v>297.08999999999997</v>
      </c>
      <c r="E14" s="83">
        <v>297.08999999999997</v>
      </c>
      <c r="F14" s="83">
        <v>0</v>
      </c>
      <c r="G14" s="83">
        <v>0</v>
      </c>
    </row>
    <row r="15" spans="1:7" s="84" customFormat="1" ht="19.5" customHeight="1">
      <c r="A15" s="90"/>
      <c r="B15" s="82"/>
      <c r="C15" s="85" t="s">
        <v>187</v>
      </c>
      <c r="D15" s="83">
        <f t="shared" si="0"/>
        <v>163.69999999999999</v>
      </c>
      <c r="E15" s="83">
        <v>163.69999999999999</v>
      </c>
      <c r="F15" s="83">
        <v>0</v>
      </c>
      <c r="G15" s="83">
        <v>0</v>
      </c>
    </row>
    <row r="16" spans="1:7" s="84" customFormat="1" ht="19.5" customHeight="1">
      <c r="A16" s="90"/>
      <c r="B16" s="82"/>
      <c r="C16" s="85" t="s">
        <v>103</v>
      </c>
      <c r="D16" s="83">
        <f t="shared" si="0"/>
        <v>0</v>
      </c>
      <c r="E16" s="83">
        <v>0</v>
      </c>
      <c r="F16" s="83">
        <v>0</v>
      </c>
      <c r="G16" s="83">
        <v>0</v>
      </c>
    </row>
    <row r="17" spans="1:7" s="84" customFormat="1" ht="19.5" customHeight="1">
      <c r="A17" s="90"/>
      <c r="B17" s="82"/>
      <c r="C17" s="85" t="s">
        <v>105</v>
      </c>
      <c r="D17" s="83">
        <f t="shared" si="0"/>
        <v>0</v>
      </c>
      <c r="E17" s="83">
        <v>0</v>
      </c>
      <c r="F17" s="83">
        <v>0</v>
      </c>
      <c r="G17" s="83">
        <v>0</v>
      </c>
    </row>
    <row r="18" spans="1:7" s="84" customFormat="1" ht="19.5" customHeight="1">
      <c r="A18" s="90"/>
      <c r="B18" s="82"/>
      <c r="C18" s="85" t="s">
        <v>107</v>
      </c>
      <c r="D18" s="83">
        <f t="shared" si="0"/>
        <v>0</v>
      </c>
      <c r="E18" s="83">
        <v>0</v>
      </c>
      <c r="F18" s="83">
        <v>0</v>
      </c>
      <c r="G18" s="83">
        <v>0</v>
      </c>
    </row>
    <row r="19" spans="1:7" s="84" customFormat="1" ht="19.5" customHeight="1">
      <c r="A19" s="90"/>
      <c r="B19" s="82"/>
      <c r="C19" s="85" t="s">
        <v>109</v>
      </c>
      <c r="D19" s="83">
        <f t="shared" si="0"/>
        <v>2916.84</v>
      </c>
      <c r="E19" s="83">
        <v>2916.84</v>
      </c>
      <c r="F19" s="83">
        <v>0</v>
      </c>
      <c r="G19" s="83">
        <v>0</v>
      </c>
    </row>
    <row r="20" spans="1:7" s="84" customFormat="1" ht="19.5" customHeight="1">
      <c r="A20" s="90"/>
      <c r="B20" s="82"/>
      <c r="C20" s="85" t="s">
        <v>111</v>
      </c>
      <c r="D20" s="83">
        <f t="shared" si="0"/>
        <v>0</v>
      </c>
      <c r="E20" s="83">
        <v>0</v>
      </c>
      <c r="F20" s="83">
        <v>0</v>
      </c>
      <c r="G20" s="83">
        <v>0</v>
      </c>
    </row>
    <row r="21" spans="1:7" s="84" customFormat="1" ht="19.5" customHeight="1">
      <c r="A21" s="90"/>
      <c r="B21" s="82"/>
      <c r="C21" s="85" t="s">
        <v>113</v>
      </c>
      <c r="D21" s="83">
        <f t="shared" si="0"/>
        <v>0</v>
      </c>
      <c r="E21" s="83">
        <v>0</v>
      </c>
      <c r="F21" s="83">
        <v>0</v>
      </c>
      <c r="G21" s="83">
        <v>0</v>
      </c>
    </row>
    <row r="22" spans="1:7" s="84" customFormat="1" ht="19.5" customHeight="1">
      <c r="A22" s="90"/>
      <c r="B22" s="82"/>
      <c r="C22" s="85" t="s">
        <v>115</v>
      </c>
      <c r="D22" s="83">
        <f t="shared" si="0"/>
        <v>0</v>
      </c>
      <c r="E22" s="83">
        <v>0</v>
      </c>
      <c r="F22" s="83">
        <v>0</v>
      </c>
      <c r="G22" s="83">
        <v>0</v>
      </c>
    </row>
    <row r="23" spans="1:7" s="84" customFormat="1" ht="19.5" customHeight="1">
      <c r="A23" s="90"/>
      <c r="B23" s="82"/>
      <c r="C23" s="85" t="s">
        <v>117</v>
      </c>
      <c r="D23" s="83">
        <f t="shared" si="0"/>
        <v>0</v>
      </c>
      <c r="E23" s="83">
        <v>0</v>
      </c>
      <c r="F23" s="83">
        <v>0</v>
      </c>
      <c r="G23" s="83">
        <v>0</v>
      </c>
    </row>
    <row r="24" spans="1:7" s="84" customFormat="1" ht="19.5" customHeight="1">
      <c r="A24" s="90"/>
      <c r="B24" s="82"/>
      <c r="C24" s="85" t="s">
        <v>188</v>
      </c>
      <c r="D24" s="83">
        <f t="shared" si="0"/>
        <v>0</v>
      </c>
      <c r="E24" s="83">
        <v>0</v>
      </c>
      <c r="F24" s="83">
        <v>0</v>
      </c>
      <c r="G24" s="83">
        <v>0</v>
      </c>
    </row>
    <row r="25" spans="1:7" s="84" customFormat="1" ht="19.5" customHeight="1">
      <c r="A25" s="90"/>
      <c r="B25" s="82"/>
      <c r="C25" s="85" t="s">
        <v>120</v>
      </c>
      <c r="D25" s="83">
        <f t="shared" si="0"/>
        <v>127.32</v>
      </c>
      <c r="E25" s="83">
        <v>127.32</v>
      </c>
      <c r="F25" s="83">
        <v>0</v>
      </c>
      <c r="G25" s="83">
        <v>0</v>
      </c>
    </row>
    <row r="26" spans="1:7" s="84" customFormat="1" ht="19.5" customHeight="1">
      <c r="A26" s="90"/>
      <c r="B26" s="82"/>
      <c r="C26" s="85" t="s">
        <v>122</v>
      </c>
      <c r="D26" s="83">
        <f t="shared" si="0"/>
        <v>0</v>
      </c>
      <c r="E26" s="83">
        <v>0</v>
      </c>
      <c r="F26" s="83">
        <v>0</v>
      </c>
      <c r="G26" s="83">
        <v>0</v>
      </c>
    </row>
    <row r="27" spans="1:7" s="84" customFormat="1" ht="19.5" customHeight="1">
      <c r="A27" s="90"/>
      <c r="B27" s="82"/>
      <c r="C27" s="85" t="s">
        <v>124</v>
      </c>
      <c r="D27" s="83">
        <f t="shared" si="0"/>
        <v>0</v>
      </c>
      <c r="E27" s="83">
        <v>0</v>
      </c>
      <c r="F27" s="83">
        <v>0</v>
      </c>
      <c r="G27" s="83">
        <v>0</v>
      </c>
    </row>
    <row r="28" spans="1:7" s="84" customFormat="1" ht="19.5" customHeight="1">
      <c r="A28" s="90"/>
      <c r="B28" s="82"/>
      <c r="C28" s="85" t="s">
        <v>189</v>
      </c>
      <c r="D28" s="83">
        <f t="shared" si="0"/>
        <v>0</v>
      </c>
      <c r="E28" s="83">
        <v>0</v>
      </c>
      <c r="F28" s="83">
        <v>0</v>
      </c>
      <c r="G28" s="83">
        <v>0</v>
      </c>
    </row>
    <row r="29" spans="1:7" s="84" customFormat="1" ht="19.5" customHeight="1">
      <c r="A29" s="90"/>
      <c r="B29" s="82"/>
      <c r="C29" s="85" t="s">
        <v>190</v>
      </c>
      <c r="D29" s="83">
        <f t="shared" si="0"/>
        <v>0</v>
      </c>
      <c r="E29" s="83">
        <v>0</v>
      </c>
      <c r="F29" s="83">
        <v>0</v>
      </c>
      <c r="G29" s="83">
        <v>0</v>
      </c>
    </row>
    <row r="30" spans="1:7" s="84" customFormat="1" ht="19.5" customHeight="1">
      <c r="A30" s="90"/>
      <c r="B30" s="82"/>
      <c r="C30" s="85" t="s">
        <v>191</v>
      </c>
      <c r="D30" s="83">
        <f t="shared" si="0"/>
        <v>0</v>
      </c>
      <c r="E30" s="83">
        <v>0</v>
      </c>
      <c r="F30" s="83">
        <v>0</v>
      </c>
      <c r="G30" s="83">
        <v>0</v>
      </c>
    </row>
    <row r="31" spans="1:7" s="84" customFormat="1" ht="19.5" customHeight="1">
      <c r="A31" s="90"/>
      <c r="B31" s="82"/>
      <c r="C31" s="85" t="s">
        <v>192</v>
      </c>
      <c r="D31" s="83">
        <f t="shared" si="0"/>
        <v>0</v>
      </c>
      <c r="E31" s="83">
        <v>0</v>
      </c>
      <c r="F31" s="83">
        <v>0</v>
      </c>
      <c r="G31" s="83">
        <v>0</v>
      </c>
    </row>
    <row r="32" spans="1:7" s="84" customFormat="1" ht="19.5" customHeight="1">
      <c r="A32" s="90"/>
      <c r="B32" s="82"/>
      <c r="C32" s="85" t="s">
        <v>193</v>
      </c>
      <c r="D32" s="83">
        <f t="shared" si="0"/>
        <v>0</v>
      </c>
      <c r="E32" s="83">
        <v>0</v>
      </c>
      <c r="F32" s="83">
        <v>0</v>
      </c>
      <c r="G32" s="83">
        <v>0</v>
      </c>
    </row>
    <row r="33" spans="1:7" s="84" customFormat="1" ht="19.5" customHeight="1">
      <c r="A33" s="90"/>
      <c r="B33" s="82"/>
      <c r="C33" s="85" t="s">
        <v>194</v>
      </c>
      <c r="D33" s="83">
        <f t="shared" si="0"/>
        <v>0</v>
      </c>
      <c r="E33" s="83">
        <v>0</v>
      </c>
      <c r="F33" s="83">
        <v>0</v>
      </c>
      <c r="G33" s="83">
        <v>0</v>
      </c>
    </row>
    <row r="34" spans="1:7" s="84" customFormat="1" ht="19.5" customHeight="1">
      <c r="A34" s="91" t="s">
        <v>58</v>
      </c>
      <c r="B34" s="82">
        <v>3504.95</v>
      </c>
      <c r="C34" s="86" t="s">
        <v>59</v>
      </c>
      <c r="D34" s="83">
        <f t="shared" si="0"/>
        <v>3504.9500000000003</v>
      </c>
      <c r="E34" s="83">
        <f>E6</f>
        <v>3504.9500000000003</v>
      </c>
      <c r="F34" s="83">
        <f>F6</f>
        <v>0</v>
      </c>
      <c r="G34" s="83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4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showZeros="0" view="pageBreakPreview" zoomScaleNormal="100" zoomScaleSheetLayoutView="100" workbookViewId="0">
      <selection activeCell="E7" sqref="E7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54"/>
      <c r="B1" s="54"/>
      <c r="H1" s="154" t="s">
        <v>295</v>
      </c>
    </row>
    <row r="2" spans="1:9" ht="25.5" customHeight="1">
      <c r="A2" s="155" t="s">
        <v>0</v>
      </c>
      <c r="B2" s="156"/>
      <c r="C2" s="156"/>
      <c r="D2" s="156"/>
      <c r="E2" s="156"/>
      <c r="F2" s="156"/>
      <c r="G2" s="156"/>
      <c r="H2" s="156"/>
    </row>
    <row r="3" spans="1:9" ht="16.5" customHeight="1">
      <c r="A3" s="5"/>
      <c r="B3" s="6"/>
      <c r="C3" s="6"/>
      <c r="D3" s="5"/>
      <c r="E3" s="5"/>
      <c r="F3" s="5"/>
      <c r="G3" s="5"/>
      <c r="H3" s="8" t="s">
        <v>64</v>
      </c>
    </row>
    <row r="4" spans="1:9" s="158" customFormat="1" ht="16.5" customHeight="1">
      <c r="A4" s="157" t="s">
        <v>1</v>
      </c>
      <c r="B4" s="157"/>
      <c r="C4" s="157"/>
      <c r="D4" s="157" t="s">
        <v>65</v>
      </c>
      <c r="E4" s="157" t="s">
        <v>2</v>
      </c>
      <c r="F4" s="157" t="s">
        <v>3</v>
      </c>
      <c r="G4" s="157" t="s">
        <v>4</v>
      </c>
      <c r="H4" s="157" t="s">
        <v>66</v>
      </c>
    </row>
    <row r="5" spans="1:9" s="158" customFormat="1" ht="21.75" customHeight="1">
      <c r="A5" s="159" t="s">
        <v>5</v>
      </c>
      <c r="B5" s="160" t="s">
        <v>6</v>
      </c>
      <c r="C5" s="160" t="s">
        <v>7</v>
      </c>
      <c r="D5" s="157"/>
      <c r="E5" s="157"/>
      <c r="F5" s="157"/>
      <c r="G5" s="157"/>
      <c r="H5" s="157"/>
    </row>
    <row r="6" spans="1:9" s="158" customFormat="1" ht="14.25" customHeight="1">
      <c r="A6" s="159" t="s">
        <v>8</v>
      </c>
      <c r="B6" s="160" t="s">
        <v>67</v>
      </c>
      <c r="C6" s="160" t="s">
        <v>67</v>
      </c>
      <c r="D6" s="159" t="s">
        <v>68</v>
      </c>
      <c r="E6" s="159">
        <v>1</v>
      </c>
      <c r="F6" s="159">
        <v>2</v>
      </c>
      <c r="G6" s="159">
        <v>3</v>
      </c>
      <c r="H6" s="159">
        <v>4</v>
      </c>
    </row>
    <row r="7" spans="1:9" s="165" customFormat="1">
      <c r="A7" s="161"/>
      <c r="B7" s="161"/>
      <c r="C7" s="161"/>
      <c r="D7" s="162" t="s">
        <v>2</v>
      </c>
      <c r="E7" s="163">
        <v>3504.95</v>
      </c>
      <c r="F7" s="163">
        <v>2017.35</v>
      </c>
      <c r="G7" s="163">
        <v>1487.6</v>
      </c>
      <c r="H7" s="163">
        <v>0</v>
      </c>
      <c r="I7" s="164"/>
    </row>
    <row r="8" spans="1:9" s="158" customFormat="1">
      <c r="A8" s="161" t="s">
        <v>242</v>
      </c>
      <c r="B8" s="161"/>
      <c r="C8" s="161"/>
      <c r="D8" s="162" t="s">
        <v>256</v>
      </c>
      <c r="E8" s="163">
        <v>297.08999999999997</v>
      </c>
      <c r="F8" s="163">
        <v>297.08999999999997</v>
      </c>
      <c r="G8" s="163">
        <v>0</v>
      </c>
      <c r="H8" s="163">
        <v>0</v>
      </c>
    </row>
    <row r="9" spans="1:9" s="158" customFormat="1">
      <c r="A9" s="161"/>
      <c r="B9" s="161" t="s">
        <v>237</v>
      </c>
      <c r="C9" s="161"/>
      <c r="D9" s="162" t="s">
        <v>257</v>
      </c>
      <c r="E9" s="163">
        <v>297.08999999999997</v>
      </c>
      <c r="F9" s="163">
        <v>297.08999999999997</v>
      </c>
      <c r="G9" s="163">
        <v>0</v>
      </c>
      <c r="H9" s="163">
        <v>0</v>
      </c>
    </row>
    <row r="10" spans="1:9" s="158" customFormat="1">
      <c r="A10" s="161" t="s">
        <v>258</v>
      </c>
      <c r="B10" s="161" t="s">
        <v>258</v>
      </c>
      <c r="C10" s="161" t="s">
        <v>237</v>
      </c>
      <c r="D10" s="162" t="s">
        <v>243</v>
      </c>
      <c r="E10" s="163">
        <v>212.21</v>
      </c>
      <c r="F10" s="163">
        <v>212.21</v>
      </c>
      <c r="G10" s="163">
        <v>0</v>
      </c>
      <c r="H10" s="163">
        <v>0</v>
      </c>
    </row>
    <row r="11" spans="1:9" s="158" customFormat="1">
      <c r="A11" s="161" t="s">
        <v>258</v>
      </c>
      <c r="B11" s="161" t="s">
        <v>258</v>
      </c>
      <c r="C11" s="161" t="s">
        <v>226</v>
      </c>
      <c r="D11" s="162" t="s">
        <v>244</v>
      </c>
      <c r="E11" s="163">
        <v>84.88</v>
      </c>
      <c r="F11" s="163">
        <v>84.88</v>
      </c>
      <c r="G11" s="163">
        <v>0</v>
      </c>
      <c r="H11" s="163">
        <v>0</v>
      </c>
    </row>
    <row r="12" spans="1:9" s="158" customFormat="1">
      <c r="A12" s="161" t="s">
        <v>245</v>
      </c>
      <c r="B12" s="161"/>
      <c r="C12" s="161"/>
      <c r="D12" s="162" t="s">
        <v>259</v>
      </c>
      <c r="E12" s="163">
        <v>163.69999999999999</v>
      </c>
      <c r="F12" s="163">
        <v>79.84</v>
      </c>
      <c r="G12" s="163">
        <v>83.86</v>
      </c>
      <c r="H12" s="163">
        <v>0</v>
      </c>
    </row>
    <row r="13" spans="1:9" s="158" customFormat="1">
      <c r="A13" s="161"/>
      <c r="B13" s="161" t="s">
        <v>246</v>
      </c>
      <c r="C13" s="161"/>
      <c r="D13" s="162" t="s">
        <v>260</v>
      </c>
      <c r="E13" s="163">
        <v>163.69999999999999</v>
      </c>
      <c r="F13" s="163">
        <v>79.84</v>
      </c>
      <c r="G13" s="163">
        <v>83.86</v>
      </c>
      <c r="H13" s="163">
        <v>0</v>
      </c>
    </row>
    <row r="14" spans="1:9" s="158" customFormat="1">
      <c r="A14" s="161" t="s">
        <v>258</v>
      </c>
      <c r="B14" s="161" t="s">
        <v>258</v>
      </c>
      <c r="C14" s="161" t="s">
        <v>247</v>
      </c>
      <c r="D14" s="162" t="s">
        <v>248</v>
      </c>
      <c r="E14" s="163">
        <v>73.930000000000007</v>
      </c>
      <c r="F14" s="163">
        <v>73.930000000000007</v>
      </c>
      <c r="G14" s="163">
        <v>0</v>
      </c>
      <c r="H14" s="163">
        <v>0</v>
      </c>
    </row>
    <row r="15" spans="1:9" s="158" customFormat="1">
      <c r="A15" s="161" t="s">
        <v>258</v>
      </c>
      <c r="B15" s="161" t="s">
        <v>258</v>
      </c>
      <c r="C15" s="161" t="s">
        <v>222</v>
      </c>
      <c r="D15" s="162" t="s">
        <v>249</v>
      </c>
      <c r="E15" s="163">
        <v>89.77</v>
      </c>
      <c r="F15" s="163">
        <v>5.91</v>
      </c>
      <c r="G15" s="163">
        <v>83.86</v>
      </c>
      <c r="H15" s="163">
        <v>0</v>
      </c>
    </row>
    <row r="16" spans="1:9" s="158" customFormat="1">
      <c r="A16" s="161" t="s">
        <v>250</v>
      </c>
      <c r="B16" s="161"/>
      <c r="C16" s="161"/>
      <c r="D16" s="162" t="s">
        <v>261</v>
      </c>
      <c r="E16" s="163">
        <v>2916.84</v>
      </c>
      <c r="F16" s="163">
        <v>1513.1</v>
      </c>
      <c r="G16" s="163">
        <v>1403.74</v>
      </c>
      <c r="H16" s="163">
        <v>0</v>
      </c>
    </row>
    <row r="17" spans="1:8" s="158" customFormat="1">
      <c r="A17" s="161"/>
      <c r="B17" s="161" t="s">
        <v>229</v>
      </c>
      <c r="C17" s="161"/>
      <c r="D17" s="162" t="s">
        <v>262</v>
      </c>
      <c r="E17" s="163">
        <v>2916.84</v>
      </c>
      <c r="F17" s="163">
        <v>1513.1</v>
      </c>
      <c r="G17" s="163">
        <v>1403.74</v>
      </c>
      <c r="H17" s="163">
        <v>0</v>
      </c>
    </row>
    <row r="18" spans="1:8" s="158" customFormat="1">
      <c r="A18" s="161" t="s">
        <v>258</v>
      </c>
      <c r="B18" s="161" t="s">
        <v>258</v>
      </c>
      <c r="C18" s="161" t="s">
        <v>251</v>
      </c>
      <c r="D18" s="162" t="s">
        <v>252</v>
      </c>
      <c r="E18" s="163">
        <v>2916.84</v>
      </c>
      <c r="F18" s="163">
        <v>1513.1</v>
      </c>
      <c r="G18" s="163">
        <v>1403.74</v>
      </c>
      <c r="H18" s="163">
        <v>0</v>
      </c>
    </row>
    <row r="19" spans="1:8" s="158" customFormat="1">
      <c r="A19" s="161" t="s">
        <v>254</v>
      </c>
      <c r="B19" s="161"/>
      <c r="C19" s="161"/>
      <c r="D19" s="162" t="s">
        <v>263</v>
      </c>
      <c r="E19" s="163">
        <v>127.32</v>
      </c>
      <c r="F19" s="163">
        <v>127.32</v>
      </c>
      <c r="G19" s="163">
        <v>0</v>
      </c>
      <c r="H19" s="163">
        <v>0</v>
      </c>
    </row>
    <row r="20" spans="1:8" s="158" customFormat="1">
      <c r="A20" s="161"/>
      <c r="B20" s="161" t="s">
        <v>247</v>
      </c>
      <c r="C20" s="161"/>
      <c r="D20" s="162" t="s">
        <v>264</v>
      </c>
      <c r="E20" s="163">
        <v>127.32</v>
      </c>
      <c r="F20" s="163">
        <v>127.32</v>
      </c>
      <c r="G20" s="163">
        <v>0</v>
      </c>
      <c r="H20" s="163">
        <v>0</v>
      </c>
    </row>
    <row r="21" spans="1:8" s="158" customFormat="1">
      <c r="A21" s="161" t="s">
        <v>258</v>
      </c>
      <c r="B21" s="161" t="s">
        <v>258</v>
      </c>
      <c r="C21" s="161" t="s">
        <v>229</v>
      </c>
      <c r="D21" s="162" t="s">
        <v>255</v>
      </c>
      <c r="E21" s="163">
        <v>127.32</v>
      </c>
      <c r="F21" s="163">
        <v>127.32</v>
      </c>
      <c r="G21" s="163">
        <v>0</v>
      </c>
      <c r="H21" s="163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showZeros="0" topLeftCell="A13" zoomScaleNormal="100" workbookViewId="0">
      <selection activeCell="E27" sqref="E27"/>
    </sheetView>
  </sheetViews>
  <sheetFormatPr defaultRowHeight="14.25"/>
  <cols>
    <col min="1" max="1" width="13.875" style="2" customWidth="1"/>
    <col min="2" max="2" width="3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9"/>
      <c r="E1" s="154" t="s">
        <v>296</v>
      </c>
    </row>
    <row r="2" spans="1:5" ht="18" customHeight="1">
      <c r="A2" s="55" t="s">
        <v>10</v>
      </c>
      <c r="B2" s="55"/>
      <c r="C2" s="55"/>
      <c r="D2" s="55"/>
      <c r="E2" s="55"/>
    </row>
    <row r="3" spans="1:5" ht="18" customHeight="1">
      <c r="A3" s="5"/>
      <c r="B3" s="5"/>
      <c r="C3" s="5"/>
      <c r="D3" s="5"/>
      <c r="E3" s="8" t="s">
        <v>69</v>
      </c>
    </row>
    <row r="4" spans="1:5" s="167" customFormat="1" ht="25.5" customHeight="1">
      <c r="A4" s="166" t="s">
        <v>70</v>
      </c>
      <c r="B4" s="166"/>
      <c r="C4" s="166" t="s">
        <v>211</v>
      </c>
      <c r="D4" s="166"/>
      <c r="E4" s="166"/>
    </row>
    <row r="5" spans="1:5" s="167" customFormat="1" ht="24.75" customHeight="1">
      <c r="A5" s="168" t="s">
        <v>71</v>
      </c>
      <c r="B5" s="168" t="s">
        <v>65</v>
      </c>
      <c r="C5" s="168" t="s">
        <v>72</v>
      </c>
      <c r="D5" s="168" t="s">
        <v>73</v>
      </c>
      <c r="E5" s="168" t="s">
        <v>74</v>
      </c>
    </row>
    <row r="6" spans="1:5" s="171" customFormat="1" ht="13.5">
      <c r="A6" s="169"/>
      <c r="B6" s="169" t="s">
        <v>2</v>
      </c>
      <c r="C6" s="170">
        <v>2017.35</v>
      </c>
      <c r="D6" s="170">
        <v>1776.12</v>
      </c>
      <c r="E6" s="170">
        <v>241.23</v>
      </c>
    </row>
    <row r="7" spans="1:5" s="167" customFormat="1" ht="13.5">
      <c r="A7" s="169">
        <v>301</v>
      </c>
      <c r="B7" s="169" t="s">
        <v>78</v>
      </c>
      <c r="C7" s="170">
        <v>1577.98</v>
      </c>
      <c r="D7" s="170">
        <v>1577.98</v>
      </c>
      <c r="E7" s="170">
        <v>0</v>
      </c>
    </row>
    <row r="8" spans="1:5" s="167" customFormat="1" ht="13.5">
      <c r="A8" s="169">
        <v>30101</v>
      </c>
      <c r="B8" s="169" t="s">
        <v>265</v>
      </c>
      <c r="C8" s="170">
        <v>422.39</v>
      </c>
      <c r="D8" s="170">
        <v>422.39</v>
      </c>
      <c r="E8" s="170">
        <v>0</v>
      </c>
    </row>
    <row r="9" spans="1:5" s="167" customFormat="1" ht="13.5">
      <c r="A9" s="169">
        <v>30102</v>
      </c>
      <c r="B9" s="169" t="s">
        <v>266</v>
      </c>
      <c r="C9" s="170">
        <v>12.7</v>
      </c>
      <c r="D9" s="170">
        <v>12.7</v>
      </c>
      <c r="E9" s="170">
        <v>0</v>
      </c>
    </row>
    <row r="10" spans="1:5" s="167" customFormat="1" ht="13.5">
      <c r="A10" s="169">
        <v>30107</v>
      </c>
      <c r="B10" s="169" t="s">
        <v>267</v>
      </c>
      <c r="C10" s="170">
        <v>625.94000000000005</v>
      </c>
      <c r="D10" s="170">
        <v>625.94000000000005</v>
      </c>
      <c r="E10" s="170">
        <v>0</v>
      </c>
    </row>
    <row r="11" spans="1:5" s="167" customFormat="1" ht="13.5">
      <c r="A11" s="169">
        <v>30108</v>
      </c>
      <c r="B11" s="169" t="s">
        <v>268</v>
      </c>
      <c r="C11" s="170">
        <v>212.21</v>
      </c>
      <c r="D11" s="170">
        <v>212.21</v>
      </c>
      <c r="E11" s="170">
        <v>0</v>
      </c>
    </row>
    <row r="12" spans="1:5" s="167" customFormat="1" ht="13.5">
      <c r="A12" s="169">
        <v>30109</v>
      </c>
      <c r="B12" s="169" t="s">
        <v>269</v>
      </c>
      <c r="C12" s="170">
        <v>84.88</v>
      </c>
      <c r="D12" s="170">
        <v>84.88</v>
      </c>
      <c r="E12" s="170">
        <v>0</v>
      </c>
    </row>
    <row r="13" spans="1:5" s="167" customFormat="1" ht="13.5">
      <c r="A13" s="169">
        <v>30110</v>
      </c>
      <c r="B13" s="169" t="s">
        <v>270</v>
      </c>
      <c r="C13" s="170">
        <v>73.930000000000007</v>
      </c>
      <c r="D13" s="170">
        <v>73.930000000000007</v>
      </c>
      <c r="E13" s="170">
        <v>0</v>
      </c>
    </row>
    <row r="14" spans="1:5" s="167" customFormat="1" ht="13.5">
      <c r="A14" s="169">
        <v>30111</v>
      </c>
      <c r="B14" s="169" t="s">
        <v>271</v>
      </c>
      <c r="C14" s="170">
        <v>5.91</v>
      </c>
      <c r="D14" s="170">
        <v>5.91</v>
      </c>
      <c r="E14" s="170">
        <v>0</v>
      </c>
    </row>
    <row r="15" spans="1:5" s="167" customFormat="1" ht="13.5">
      <c r="A15" s="169">
        <v>30112</v>
      </c>
      <c r="B15" s="169" t="s">
        <v>272</v>
      </c>
      <c r="C15" s="170">
        <v>12.7</v>
      </c>
      <c r="D15" s="170">
        <v>12.7</v>
      </c>
      <c r="E15" s="170">
        <v>0</v>
      </c>
    </row>
    <row r="16" spans="1:5" s="167" customFormat="1" ht="13.5">
      <c r="A16" s="169">
        <v>30113</v>
      </c>
      <c r="B16" s="169" t="s">
        <v>273</v>
      </c>
      <c r="C16" s="170">
        <v>127.32</v>
      </c>
      <c r="D16" s="170">
        <v>127.32</v>
      </c>
      <c r="E16" s="170">
        <v>0</v>
      </c>
    </row>
    <row r="17" spans="1:5" s="167" customFormat="1" ht="13.5">
      <c r="A17" s="169">
        <v>302</v>
      </c>
      <c r="B17" s="169" t="s">
        <v>79</v>
      </c>
      <c r="C17" s="170">
        <v>241.23</v>
      </c>
      <c r="D17" s="170">
        <v>0</v>
      </c>
      <c r="E17" s="170">
        <v>241.23</v>
      </c>
    </row>
    <row r="18" spans="1:5" s="167" customFormat="1" ht="13.5">
      <c r="A18" s="169">
        <v>30201</v>
      </c>
      <c r="B18" s="169" t="s">
        <v>274</v>
      </c>
      <c r="C18" s="170">
        <v>18.91</v>
      </c>
      <c r="D18" s="170">
        <v>0</v>
      </c>
      <c r="E18" s="170">
        <v>18.91</v>
      </c>
    </row>
    <row r="19" spans="1:5" s="167" customFormat="1" ht="13.5">
      <c r="A19" s="169">
        <v>30202</v>
      </c>
      <c r="B19" s="169" t="s">
        <v>275</v>
      </c>
      <c r="C19" s="170">
        <v>4.8</v>
      </c>
      <c r="D19" s="170">
        <v>0</v>
      </c>
      <c r="E19" s="170">
        <v>4.8</v>
      </c>
    </row>
    <row r="20" spans="1:5" s="167" customFormat="1" ht="13.5">
      <c r="A20" s="169">
        <v>30205</v>
      </c>
      <c r="B20" s="169" t="s">
        <v>276</v>
      </c>
      <c r="C20" s="170">
        <v>2.88</v>
      </c>
      <c r="D20" s="170">
        <v>0</v>
      </c>
      <c r="E20" s="170">
        <v>2.88</v>
      </c>
    </row>
    <row r="21" spans="1:5" s="167" customFormat="1" ht="13.5">
      <c r="A21" s="169">
        <v>30206</v>
      </c>
      <c r="B21" s="169" t="s">
        <v>277</v>
      </c>
      <c r="C21" s="170">
        <v>10.42</v>
      </c>
      <c r="D21" s="170">
        <v>0</v>
      </c>
      <c r="E21" s="170">
        <v>10.42</v>
      </c>
    </row>
    <row r="22" spans="1:5" s="167" customFormat="1" ht="13.5">
      <c r="A22" s="169">
        <v>30207</v>
      </c>
      <c r="B22" s="169" t="s">
        <v>278</v>
      </c>
      <c r="C22" s="170">
        <v>10.28</v>
      </c>
      <c r="D22" s="170">
        <v>0</v>
      </c>
      <c r="E22" s="170">
        <v>10.28</v>
      </c>
    </row>
    <row r="23" spans="1:5" s="167" customFormat="1" ht="13.5">
      <c r="A23" s="169">
        <v>30211</v>
      </c>
      <c r="B23" s="169" t="s">
        <v>279</v>
      </c>
      <c r="C23" s="170">
        <v>46.44</v>
      </c>
      <c r="D23" s="170">
        <v>0</v>
      </c>
      <c r="E23" s="170">
        <v>46.44</v>
      </c>
    </row>
    <row r="24" spans="1:5" s="167" customFormat="1" ht="13.5">
      <c r="A24" s="169">
        <v>30213</v>
      </c>
      <c r="B24" s="169" t="s">
        <v>280</v>
      </c>
      <c r="C24" s="170">
        <v>4.5199999999999996</v>
      </c>
      <c r="D24" s="170">
        <v>0</v>
      </c>
      <c r="E24" s="170">
        <v>4.5199999999999996</v>
      </c>
    </row>
    <row r="25" spans="1:5" s="167" customFormat="1" ht="13.5">
      <c r="A25" s="169">
        <v>30215</v>
      </c>
      <c r="B25" s="169" t="s">
        <v>281</v>
      </c>
      <c r="C25" s="170">
        <v>11.5</v>
      </c>
      <c r="D25" s="170">
        <v>0</v>
      </c>
      <c r="E25" s="170">
        <v>11.5</v>
      </c>
    </row>
    <row r="26" spans="1:5" s="167" customFormat="1" ht="13.5">
      <c r="A26" s="169">
        <v>30216</v>
      </c>
      <c r="B26" s="169" t="s">
        <v>282</v>
      </c>
      <c r="C26" s="170">
        <v>3.94</v>
      </c>
      <c r="D26" s="170">
        <v>0</v>
      </c>
      <c r="E26" s="170">
        <v>3.94</v>
      </c>
    </row>
    <row r="27" spans="1:5" s="167" customFormat="1" ht="13.5">
      <c r="A27" s="169">
        <v>30217</v>
      </c>
      <c r="B27" s="169" t="s">
        <v>283</v>
      </c>
      <c r="C27" s="170">
        <v>1.51</v>
      </c>
      <c r="D27" s="170">
        <v>0</v>
      </c>
      <c r="E27" s="170">
        <v>1.51</v>
      </c>
    </row>
    <row r="28" spans="1:5" s="167" customFormat="1" ht="13.5">
      <c r="A28" s="169">
        <v>30226</v>
      </c>
      <c r="B28" s="169" t="s">
        <v>284</v>
      </c>
      <c r="C28" s="170">
        <v>3.15</v>
      </c>
      <c r="D28" s="170">
        <v>0</v>
      </c>
      <c r="E28" s="170">
        <v>3.15</v>
      </c>
    </row>
    <row r="29" spans="1:5" s="167" customFormat="1" ht="13.5">
      <c r="A29" s="169">
        <v>30228</v>
      </c>
      <c r="B29" s="169" t="s">
        <v>285</v>
      </c>
      <c r="C29" s="170">
        <v>21.22</v>
      </c>
      <c r="D29" s="170">
        <v>0</v>
      </c>
      <c r="E29" s="170">
        <v>21.22</v>
      </c>
    </row>
    <row r="30" spans="1:5" s="167" customFormat="1" ht="13.5">
      <c r="A30" s="169">
        <v>30229</v>
      </c>
      <c r="B30" s="169" t="s">
        <v>286</v>
      </c>
      <c r="C30" s="170">
        <v>10.130000000000001</v>
      </c>
      <c r="D30" s="170">
        <v>0</v>
      </c>
      <c r="E30" s="170">
        <v>10.130000000000001</v>
      </c>
    </row>
    <row r="31" spans="1:5" s="167" customFormat="1" ht="13.5">
      <c r="A31" s="169">
        <v>30231</v>
      </c>
      <c r="B31" s="169" t="s">
        <v>287</v>
      </c>
      <c r="C31" s="170">
        <v>36.06</v>
      </c>
      <c r="D31" s="170">
        <v>0</v>
      </c>
      <c r="E31" s="170">
        <v>36.06</v>
      </c>
    </row>
    <row r="32" spans="1:5" s="167" customFormat="1" ht="13.5">
      <c r="A32" s="169">
        <v>30299</v>
      </c>
      <c r="B32" s="169" t="s">
        <v>288</v>
      </c>
      <c r="C32" s="170">
        <v>55.47</v>
      </c>
      <c r="D32" s="170">
        <v>0</v>
      </c>
      <c r="E32" s="170">
        <v>55.47</v>
      </c>
    </row>
    <row r="33" spans="1:5" s="167" customFormat="1" ht="13.5">
      <c r="A33" s="169">
        <v>303</v>
      </c>
      <c r="B33" s="169" t="s">
        <v>80</v>
      </c>
      <c r="C33" s="170">
        <v>198.14</v>
      </c>
      <c r="D33" s="170">
        <v>198.14</v>
      </c>
      <c r="E33" s="170">
        <v>0</v>
      </c>
    </row>
    <row r="34" spans="1:5" s="167" customFormat="1" ht="13.5">
      <c r="A34" s="169">
        <v>30301</v>
      </c>
      <c r="B34" s="169" t="s">
        <v>289</v>
      </c>
      <c r="C34" s="170">
        <v>81.8</v>
      </c>
      <c r="D34" s="170">
        <v>81.8</v>
      </c>
      <c r="E34" s="170">
        <v>0</v>
      </c>
    </row>
    <row r="35" spans="1:5" s="167" customFormat="1" ht="13.5">
      <c r="A35" s="169">
        <v>30302</v>
      </c>
      <c r="B35" s="169" t="s">
        <v>290</v>
      </c>
      <c r="C35" s="170">
        <v>63.29</v>
      </c>
      <c r="D35" s="170">
        <v>63.29</v>
      </c>
      <c r="E35" s="170">
        <v>0</v>
      </c>
    </row>
    <row r="36" spans="1:5" s="167" customFormat="1" ht="13.5">
      <c r="A36" s="169">
        <v>30399</v>
      </c>
      <c r="B36" s="169" t="s">
        <v>291</v>
      </c>
      <c r="C36" s="170">
        <v>53.05</v>
      </c>
      <c r="D36" s="170">
        <v>53.05</v>
      </c>
      <c r="E36" s="170">
        <v>0</v>
      </c>
    </row>
    <row r="37" spans="1:5" s="167" customFormat="1" ht="13.5"/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>
      <selection activeCell="F21" sqref="F21"/>
    </sheetView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9"/>
      <c r="C1" s="37" t="s">
        <v>212</v>
      </c>
    </row>
    <row r="2" spans="1:3" ht="26.25" customHeight="1">
      <c r="A2" s="178" t="s">
        <v>214</v>
      </c>
      <c r="B2" s="178"/>
      <c r="C2" s="178"/>
    </row>
    <row r="3" spans="1:3" ht="24" customHeight="1">
      <c r="A3" s="5"/>
      <c r="B3" s="5" t="s">
        <v>11</v>
      </c>
      <c r="C3" s="8" t="s">
        <v>12</v>
      </c>
    </row>
    <row r="4" spans="1:3" ht="27.75" customHeight="1">
      <c r="A4" s="7" t="s">
        <v>13</v>
      </c>
      <c r="B4" s="39" t="s">
        <v>213</v>
      </c>
      <c r="C4" s="7" t="s">
        <v>75</v>
      </c>
    </row>
    <row r="5" spans="1:3" s="41" customFormat="1" ht="24.95" customHeight="1">
      <c r="A5" s="42" t="s">
        <v>2</v>
      </c>
      <c r="B5" s="40">
        <v>47.19</v>
      </c>
      <c r="C5" s="40">
        <v>47.19</v>
      </c>
    </row>
    <row r="6" spans="1:3" s="41" customFormat="1" ht="24.95" customHeight="1">
      <c r="A6" s="42" t="s">
        <v>14</v>
      </c>
      <c r="B6" s="40">
        <v>0</v>
      </c>
      <c r="C6" s="40">
        <v>0</v>
      </c>
    </row>
    <row r="7" spans="1:3" s="41" customFormat="1" ht="24.95" customHeight="1">
      <c r="A7" s="42" t="s">
        <v>15</v>
      </c>
      <c r="B7" s="40">
        <v>9.73</v>
      </c>
      <c r="C7" s="40">
        <v>9.73</v>
      </c>
    </row>
    <row r="8" spans="1:3" s="41" customFormat="1" ht="24.95" customHeight="1">
      <c r="A8" s="42" t="s">
        <v>76</v>
      </c>
      <c r="B8" s="40">
        <v>37.46</v>
      </c>
      <c r="C8" s="40">
        <v>37.46</v>
      </c>
    </row>
    <row r="9" spans="1:3" s="41" customFormat="1" ht="24.95" customHeight="1">
      <c r="A9" s="42" t="s">
        <v>16</v>
      </c>
      <c r="B9" s="40">
        <v>37.46</v>
      </c>
      <c r="C9" s="40">
        <v>37.46</v>
      </c>
    </row>
    <row r="10" spans="1:3" s="41" customFormat="1" ht="24.95" customHeight="1">
      <c r="A10" s="42" t="s">
        <v>17</v>
      </c>
      <c r="B10" s="40">
        <v>0</v>
      </c>
      <c r="C10" s="40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view="pageBreakPreview" zoomScale="60" zoomScaleNormal="100" workbookViewId="0">
      <selection activeCell="A2" sqref="A2:X2"/>
    </sheetView>
  </sheetViews>
  <sheetFormatPr defaultRowHeight="13.5"/>
  <cols>
    <col min="1" max="1" width="4.25" style="10" customWidth="1"/>
    <col min="2" max="2" width="3.75" style="10" customWidth="1"/>
    <col min="3" max="3" width="4" style="10" customWidth="1"/>
    <col min="4" max="4" width="10.875" style="10" customWidth="1"/>
    <col min="5" max="5" width="28.25" style="10" customWidth="1"/>
    <col min="6" max="6" width="15.125" style="10" customWidth="1"/>
    <col min="7" max="7" width="14.25" style="10" customWidth="1"/>
    <col min="8" max="10" width="10.25" style="10" customWidth="1"/>
    <col min="11" max="11" width="14.125" style="10" customWidth="1"/>
    <col min="12" max="15" width="10.25" style="10" customWidth="1"/>
    <col min="16" max="16" width="11.875" style="10" customWidth="1"/>
    <col min="17" max="17" width="10.25" style="10" customWidth="1"/>
    <col min="18" max="18" width="12.375" style="10" customWidth="1"/>
    <col min="19" max="21" width="10.25" style="10" customWidth="1"/>
    <col min="22" max="22" width="13.25" style="10" customWidth="1"/>
    <col min="23" max="24" width="10.25" style="10" customWidth="1"/>
    <col min="25" max="25" width="6" style="10" customWidth="1"/>
    <col min="26" max="16384" width="9" style="10"/>
  </cols>
  <sheetData>
    <row r="1" spans="1:24" ht="16.5" customHeight="1">
      <c r="A1" s="172"/>
      <c r="B1" s="43"/>
      <c r="C1" s="44"/>
      <c r="D1" s="44"/>
      <c r="E1" s="44"/>
      <c r="F1" s="44"/>
      <c r="G1" s="4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9" t="s">
        <v>292</v>
      </c>
    </row>
    <row r="2" spans="1:24" ht="21.75" customHeight="1">
      <c r="A2" s="56" t="s">
        <v>293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ht="13.5" customHeight="1">
      <c r="A3" s="46"/>
      <c r="B3" s="43"/>
      <c r="C3" s="44"/>
      <c r="D3" s="44"/>
      <c r="E3" s="44"/>
      <c r="F3" s="44"/>
      <c r="G3" s="44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 t="s">
        <v>9</v>
      </c>
    </row>
    <row r="4" spans="1:24" s="60" customFormat="1" ht="15.75" customHeight="1">
      <c r="A4" s="57" t="s">
        <v>1</v>
      </c>
      <c r="B4" s="57"/>
      <c r="C4" s="58"/>
      <c r="D4" s="58" t="s">
        <v>23</v>
      </c>
      <c r="E4" s="58" t="s">
        <v>294</v>
      </c>
      <c r="F4" s="58" t="s">
        <v>24</v>
      </c>
      <c r="G4" s="57" t="s">
        <v>3</v>
      </c>
      <c r="H4" s="57"/>
      <c r="I4" s="57"/>
      <c r="J4" s="58"/>
      <c r="K4" s="57" t="s">
        <v>4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 t="s">
        <v>77</v>
      </c>
      <c r="W4" s="57"/>
      <c r="X4" s="57"/>
    </row>
    <row r="5" spans="1:24" s="60" customFormat="1" ht="49.5" customHeight="1">
      <c r="A5" s="61" t="s">
        <v>5</v>
      </c>
      <c r="B5" s="61" t="s">
        <v>6</v>
      </c>
      <c r="C5" s="62" t="s">
        <v>7</v>
      </c>
      <c r="D5" s="58"/>
      <c r="E5" s="58"/>
      <c r="F5" s="57"/>
      <c r="G5" s="63" t="s">
        <v>2</v>
      </c>
      <c r="H5" s="61" t="s">
        <v>78</v>
      </c>
      <c r="I5" s="61" t="s">
        <v>79</v>
      </c>
      <c r="J5" s="61" t="s">
        <v>80</v>
      </c>
      <c r="K5" s="61" t="s">
        <v>2</v>
      </c>
      <c r="L5" s="61" t="s">
        <v>78</v>
      </c>
      <c r="M5" s="61" t="s">
        <v>79</v>
      </c>
      <c r="N5" s="61" t="s">
        <v>80</v>
      </c>
      <c r="O5" s="173" t="s">
        <v>177</v>
      </c>
      <c r="P5" s="173" t="s">
        <v>178</v>
      </c>
      <c r="Q5" s="173" t="s">
        <v>179</v>
      </c>
      <c r="R5" s="173" t="s">
        <v>180</v>
      </c>
      <c r="S5" s="173" t="s">
        <v>181</v>
      </c>
      <c r="T5" s="174" t="s">
        <v>182</v>
      </c>
      <c r="U5" s="61" t="s">
        <v>81</v>
      </c>
      <c r="V5" s="61" t="s">
        <v>2</v>
      </c>
      <c r="W5" s="61" t="s">
        <v>82</v>
      </c>
      <c r="X5" s="61" t="s">
        <v>83</v>
      </c>
    </row>
    <row r="6" spans="1:24" s="60" customFormat="1" ht="12.75" customHeight="1">
      <c r="A6" s="66" t="s">
        <v>8</v>
      </c>
      <c r="B6" s="66" t="s">
        <v>8</v>
      </c>
      <c r="C6" s="66" t="s">
        <v>8</v>
      </c>
      <c r="D6" s="67" t="s">
        <v>8</v>
      </c>
      <c r="E6" s="67" t="s">
        <v>8</v>
      </c>
      <c r="F6" s="67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  <c r="N6" s="68">
        <v>9</v>
      </c>
      <c r="O6" s="68">
        <v>10</v>
      </c>
      <c r="P6" s="68">
        <v>11</v>
      </c>
      <c r="Q6" s="68">
        <v>12</v>
      </c>
      <c r="R6" s="68">
        <v>13</v>
      </c>
      <c r="S6" s="68">
        <v>14</v>
      </c>
      <c r="T6" s="68">
        <v>15</v>
      </c>
      <c r="U6" s="68">
        <v>16</v>
      </c>
      <c r="V6" s="68">
        <v>17</v>
      </c>
      <c r="W6" s="68">
        <v>18</v>
      </c>
      <c r="X6" s="68">
        <v>19</v>
      </c>
    </row>
    <row r="7" spans="1:24" s="73" customFormat="1" ht="20.100000000000001" customHeight="1">
      <c r="A7" s="175"/>
      <c r="B7" s="175"/>
      <c r="C7" s="175"/>
      <c r="D7" s="176"/>
      <c r="E7" s="177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20.100000000000001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20.100000000000001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20.100000000000001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20.100000000000001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20.100000000000001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20.10000000000000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20.100000000000001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20.100000000000001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顾颖</cp:lastModifiedBy>
  <cp:lastPrinted>2019-03-04T03:38:39Z</cp:lastPrinted>
  <dcterms:created xsi:type="dcterms:W3CDTF">2017-01-20T02:12:47Z</dcterms:created>
  <dcterms:modified xsi:type="dcterms:W3CDTF">2019-03-04T03:59:16Z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526924</vt:i4>
  </property>
</Properties>
</file>