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5" yWindow="-195" windowWidth="21705" windowHeight="12240"/>
  </bookViews>
  <sheets>
    <sheet name="表1 部门收支总表" sheetId="30" r:id="rId1"/>
    <sheet name="表2 部门收入总表" sheetId="31" r:id="rId2"/>
    <sheet name="表3 部门支出总表" sheetId="32" r:id="rId3"/>
    <sheet name="表4 财政拨款收支总表" sheetId="4" r:id="rId4"/>
    <sheet name="表5 一般公共预算支出表" sheetId="5" r:id="rId5"/>
    <sheet name="表6 一般公共预算基本支出表" sheetId="6" r:id="rId6"/>
    <sheet name="表7 一般公共预算“三公”经费支出表" sheetId="7" r:id="rId7"/>
    <sheet name="表8 政府性基金预算支出表" sheetId="20" r:id="rId8"/>
  </sheets>
  <definedNames>
    <definedName name="_xlnm.Print_Area" localSheetId="0">'表1 部门收支总表'!$A$1:$D$62</definedName>
    <definedName name="_xlnm.Print_Area" localSheetId="1">'表2 部门收入总表'!$A$1:$AZ$23</definedName>
    <definedName name="_xlnm.Print_Area" localSheetId="2">'表3 部门支出总表'!$A$1:$X$29</definedName>
    <definedName name="_xlnm.Print_Area" localSheetId="3">'表4 财政拨款收支总表'!$A$1:$G$34</definedName>
    <definedName name="_xlnm.Print_Area" localSheetId="4">'表5 一般公共预算支出表'!$A$1:$H$21</definedName>
    <definedName name="_xlnm.Print_Area" localSheetId="5">'表6 一般公共预算基本支出表'!$A$1:$E$36</definedName>
    <definedName name="_xlnm.Print_Area" localSheetId="6">'表7 一般公共预算“三公”经费支出表'!$A$1:$C$10</definedName>
    <definedName name="_xlnm.Print_Area" localSheetId="7">'表8 政府性基金预算支出表'!$A$1:$X$7</definedName>
    <definedName name="_xlnm.Print_Titles" localSheetId="0">'表1 部门收支总表'!$1:$5</definedName>
    <definedName name="_xlnm.Print_Titles" localSheetId="1">'表2 部门收入总表'!$1:$8</definedName>
    <definedName name="_xlnm.Print_Titles" localSheetId="2">'表3 部门支出总表'!$1:$6</definedName>
    <definedName name="_xlnm.Print_Titles" localSheetId="3">'表4 财政拨款收支总表'!$1:$5</definedName>
    <definedName name="_xlnm.Print_Titles" localSheetId="4">'表5 一般公共预算支出表'!$1:$6</definedName>
    <definedName name="_xlnm.Print_Titles" localSheetId="5">'表6 一般公共预算基本支出表'!$1:$5</definedName>
    <definedName name="_xlnm.Print_Titles" localSheetId="6">'表7 一般公共预算“三公”经费支出表'!$1:$4</definedName>
    <definedName name="_xlnm.Print_Titles" localSheetId="7">'表8 政府性基金预算支出表'!$1:$6</definedName>
  </definedNames>
  <calcPr calcId="144525"/>
</workbook>
</file>

<file path=xl/calcChain.xml><?xml version="1.0" encoding="utf-8"?>
<calcChain xmlns="http://schemas.openxmlformats.org/spreadsheetml/2006/main">
  <c r="D28" i="4" l="1"/>
  <c r="G6" i="4"/>
  <c r="G34" i="4" s="1"/>
  <c r="D33" i="4"/>
  <c r="D32" i="4"/>
  <c r="D31" i="4"/>
  <c r="D30" i="4"/>
  <c r="D29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F6" i="4"/>
  <c r="F34" i="4" s="1"/>
  <c r="E6" i="4"/>
  <c r="E34" i="4"/>
  <c r="D6" i="4"/>
  <c r="D34" i="4" l="1"/>
</calcChain>
</file>

<file path=xl/sharedStrings.xml><?xml version="1.0" encoding="utf-8"?>
<sst xmlns="http://schemas.openxmlformats.org/spreadsheetml/2006/main" count="581" uniqueCount="297">
  <si>
    <t>一般公共预算支出表</t>
    <phoneticPr fontId="6" type="noConversion"/>
  </si>
  <si>
    <t>科目编码</t>
  </si>
  <si>
    <t>合计</t>
  </si>
  <si>
    <t>基本支出</t>
  </si>
  <si>
    <t>项目支出</t>
  </si>
  <si>
    <t>类</t>
  </si>
  <si>
    <t>款</t>
  </si>
  <si>
    <t>项</t>
  </si>
  <si>
    <t>**</t>
  </si>
  <si>
    <t>单位：万元</t>
  </si>
  <si>
    <t>一般公共预算基本支出表</t>
    <phoneticPr fontId="6" type="noConversion"/>
  </si>
  <si>
    <t xml:space="preserve">              </t>
  </si>
  <si>
    <t xml:space="preserve">     单位：万元</t>
  </si>
  <si>
    <t>项目</t>
  </si>
  <si>
    <t>1.因公出国（境）费用</t>
  </si>
  <si>
    <t>2.公务接待费</t>
  </si>
  <si>
    <t>其中：（1）公务用车运行维护费</t>
  </si>
  <si>
    <t xml:space="preserve">      （2）公务用车购置费</t>
  </si>
  <si>
    <t>收            入</t>
  </si>
  <si>
    <t>项   目（按支出功能科目分类）</t>
  </si>
  <si>
    <t xml:space="preserve">    1.经费拨款</t>
  </si>
  <si>
    <t>本  年  支  出  合  计</t>
  </si>
  <si>
    <t>收      入      总      计</t>
  </si>
  <si>
    <t>单位代码</t>
  </si>
  <si>
    <t>总计</t>
  </si>
  <si>
    <t>一般公共预算拨款</t>
  </si>
  <si>
    <t>纳入财政专户管理的收入安排的资金</t>
  </si>
  <si>
    <t>未纳入财政专户管理的收入安排的资金</t>
  </si>
  <si>
    <t>上年结余收入</t>
  </si>
  <si>
    <t>目</t>
  </si>
  <si>
    <t>经费拨款</t>
  </si>
  <si>
    <t>纳入一般公共预算管理的非税收入安排的资金</t>
  </si>
  <si>
    <t>教育收费收入安排的资金</t>
  </si>
  <si>
    <t>其他收入安排的资金</t>
  </si>
  <si>
    <t>事业收入安排的资金</t>
  </si>
  <si>
    <t>经营收入安排的资金</t>
  </si>
  <si>
    <t>一般公共预算拨款结转</t>
  </si>
  <si>
    <t>其他结转</t>
  </si>
  <si>
    <t>历年净结余可安排的资金</t>
  </si>
  <si>
    <t>小计</t>
  </si>
  <si>
    <t>其他净结余</t>
  </si>
  <si>
    <t>专项收入安排的资金</t>
  </si>
  <si>
    <t>行政事业性收费收入安排的资金</t>
  </si>
  <si>
    <t>罚没收入安排的资金</t>
  </si>
  <si>
    <t>国有资本经营收入安排的资金</t>
  </si>
  <si>
    <t>国有资源（资产）有偿使用收入安排的资金</t>
  </si>
  <si>
    <t>财政拨款收支总表</t>
    <phoneticPr fontId="4" type="noConversion"/>
  </si>
  <si>
    <t>单位：万元</t>
    <phoneticPr fontId="4" type="noConversion"/>
  </si>
  <si>
    <t>收入</t>
    <phoneticPr fontId="4" type="noConversion"/>
  </si>
  <si>
    <t>支出</t>
    <phoneticPr fontId="4" type="noConversion"/>
  </si>
  <si>
    <t>项目</t>
    <phoneticPr fontId="4" type="noConversion"/>
  </si>
  <si>
    <t>预算数</t>
    <phoneticPr fontId="4" type="noConversion"/>
  </si>
  <si>
    <t>合计</t>
    <phoneticPr fontId="4" type="noConversion"/>
  </si>
  <si>
    <t>一般公共预算</t>
    <phoneticPr fontId="4" type="noConversion"/>
  </si>
  <si>
    <t>政府性基金预算</t>
    <phoneticPr fontId="4" type="noConversion"/>
  </si>
  <si>
    <t>一、本年收入</t>
    <phoneticPr fontId="4" type="noConversion"/>
  </si>
  <si>
    <t>一、本年支出</t>
    <phoneticPr fontId="4" type="noConversion"/>
  </si>
  <si>
    <t>二、上年结转</t>
    <phoneticPr fontId="4" type="noConversion"/>
  </si>
  <si>
    <t>收入合计</t>
    <phoneticPr fontId="4" type="noConversion"/>
  </si>
  <si>
    <t>支出合计</t>
    <phoneticPr fontId="4" type="noConversion"/>
  </si>
  <si>
    <t xml:space="preserve">   1.一般公共预算拨款</t>
    <phoneticPr fontId="4" type="noConversion"/>
  </si>
  <si>
    <t xml:space="preserve">   2.政府性基金预算拨款</t>
    <phoneticPr fontId="4" type="noConversion"/>
  </si>
  <si>
    <t xml:space="preserve">   1.一般公共预算拨款结转</t>
    <phoneticPr fontId="4" type="noConversion"/>
  </si>
  <si>
    <t xml:space="preserve">   2.政府性基金预算拨款结转</t>
    <phoneticPr fontId="4" type="noConversion"/>
  </si>
  <si>
    <t>单位：万元</t>
    <phoneticPr fontId="3" type="noConversion"/>
  </si>
  <si>
    <t>科目名称</t>
    <phoneticPr fontId="6" type="noConversion"/>
  </si>
  <si>
    <t>结转下年</t>
    <phoneticPr fontId="3" type="noConversion"/>
  </si>
  <si>
    <t>**</t>
    <phoneticPr fontId="6" type="noConversion"/>
  </si>
  <si>
    <t>**</t>
    <phoneticPr fontId="3" type="noConversion"/>
  </si>
  <si>
    <t>单位：万元</t>
    <phoneticPr fontId="6" type="noConversion"/>
  </si>
  <si>
    <t>经济分类科目</t>
    <phoneticPr fontId="6" type="noConversion"/>
  </si>
  <si>
    <t>科目编码</t>
    <phoneticPr fontId="6" type="noConversion"/>
  </si>
  <si>
    <t>合计</t>
    <phoneticPr fontId="6" type="noConversion"/>
  </si>
  <si>
    <t>人员经费</t>
    <phoneticPr fontId="6" type="noConversion"/>
  </si>
  <si>
    <t>公用经费</t>
    <phoneticPr fontId="6" type="noConversion"/>
  </si>
  <si>
    <t>其中：一般公共预算安排预算数</t>
    <phoneticPr fontId="3" type="noConversion"/>
  </si>
  <si>
    <t>3.公务用车购置及运行费</t>
    <phoneticPr fontId="3" type="noConversion"/>
  </si>
  <si>
    <t>结转下年支出</t>
  </si>
  <si>
    <t>工资福利支出</t>
  </si>
  <si>
    <t>商品和服务支出</t>
  </si>
  <si>
    <t>对个人和家庭的补助</t>
  </si>
  <si>
    <t>其他支出</t>
  </si>
  <si>
    <t>基本支出结转</t>
  </si>
  <si>
    <t>项目支出结转</t>
  </si>
  <si>
    <t>支                  出</t>
  </si>
  <si>
    <t>项                    目</t>
  </si>
  <si>
    <t>预算数</t>
    <phoneticPr fontId="3" type="noConversion"/>
  </si>
  <si>
    <t>一、一般公共预算拨款</t>
    <phoneticPr fontId="3" type="noConversion"/>
  </si>
  <si>
    <t xml:space="preserve"> 一、一般公共服务支出</t>
    <phoneticPr fontId="3" type="noConversion"/>
  </si>
  <si>
    <t xml:space="preserve"> 二、外交支出</t>
    <phoneticPr fontId="3" type="noConversion"/>
  </si>
  <si>
    <t xml:space="preserve">    (1)自治区本级</t>
    <phoneticPr fontId="3" type="noConversion"/>
  </si>
  <si>
    <t xml:space="preserve"> 三、国防支出</t>
    <phoneticPr fontId="3" type="noConversion"/>
  </si>
  <si>
    <t xml:space="preserve">    (2)中央补助</t>
    <phoneticPr fontId="3" type="noConversion"/>
  </si>
  <si>
    <t xml:space="preserve"> 四、公共安全支出</t>
    <phoneticPr fontId="3" type="noConversion"/>
  </si>
  <si>
    <r>
      <t xml:space="preserve">    2.纳入一般公共预算管理的非税收入安排</t>
    </r>
    <r>
      <rPr>
        <sz val="10"/>
        <rFont val="宋体"/>
        <family val="3"/>
        <charset val="134"/>
      </rPr>
      <t>的资金</t>
    </r>
    <phoneticPr fontId="3" type="noConversion"/>
  </si>
  <si>
    <t xml:space="preserve"> 五、教育支出</t>
    <phoneticPr fontId="3" type="noConversion"/>
  </si>
  <si>
    <t xml:space="preserve">      （1）专项收入安排的资金</t>
  </si>
  <si>
    <t xml:space="preserve"> 六、科学技术支出</t>
    <phoneticPr fontId="3" type="noConversion"/>
  </si>
  <si>
    <t xml:space="preserve">      （2）行政事业性收费收入安排的资金</t>
  </si>
  <si>
    <t xml:space="preserve">      （3）罚没收入安排的资金</t>
  </si>
  <si>
    <t xml:space="preserve"> 八、社会保障和就业支出</t>
    <phoneticPr fontId="3" type="noConversion"/>
  </si>
  <si>
    <t xml:space="preserve">      （4）国有资本经营收入安排的资金</t>
  </si>
  <si>
    <r>
      <t xml:space="preserve">      （5）国有资源（资产）有偿使用收入</t>
    </r>
    <r>
      <rPr>
        <sz val="10"/>
        <rFont val="宋体"/>
        <family val="3"/>
        <charset val="134"/>
      </rPr>
      <t>安排的资金</t>
    </r>
    <phoneticPr fontId="3" type="noConversion"/>
  </si>
  <si>
    <t xml:space="preserve"> 十、节能环保支出</t>
    <phoneticPr fontId="3" type="noConversion"/>
  </si>
  <si>
    <t xml:space="preserve">      （6）捐赠收入安排的资金</t>
    <phoneticPr fontId="3" type="noConversion"/>
  </si>
  <si>
    <t xml:space="preserve"> 十一、城乡社区支出</t>
    <phoneticPr fontId="3" type="noConversion"/>
  </si>
  <si>
    <t xml:space="preserve">      （7）政府住房基金收入安排的资金</t>
    <phoneticPr fontId="3" type="noConversion"/>
  </si>
  <si>
    <t xml:space="preserve"> 十二、农林水支出</t>
    <phoneticPr fontId="3" type="noConversion"/>
  </si>
  <si>
    <t xml:space="preserve">      （8）其他收入安排的资金</t>
    <phoneticPr fontId="3" type="noConversion"/>
  </si>
  <si>
    <t xml:space="preserve"> 十三、交通运输支出</t>
    <phoneticPr fontId="3" type="noConversion"/>
  </si>
  <si>
    <t>二、政府性基金预算拨款</t>
    <phoneticPr fontId="3" type="noConversion"/>
  </si>
  <si>
    <t xml:space="preserve"> 十四、资源勘探信息等支出</t>
    <phoneticPr fontId="3" type="noConversion"/>
  </si>
  <si>
    <t xml:space="preserve">    1.自治区本级</t>
    <phoneticPr fontId="3" type="noConversion"/>
  </si>
  <si>
    <t xml:space="preserve"> 十五、商业服务业等支出</t>
    <phoneticPr fontId="3" type="noConversion"/>
  </si>
  <si>
    <t xml:space="preserve">    2.中央补助</t>
    <phoneticPr fontId="3" type="noConversion"/>
  </si>
  <si>
    <t xml:space="preserve"> 十六、金融支出</t>
    <phoneticPr fontId="3" type="noConversion"/>
  </si>
  <si>
    <t>三、国有资本经营预算拨款</t>
    <phoneticPr fontId="3" type="noConversion"/>
  </si>
  <si>
    <t xml:space="preserve"> 十七、援助其他地区支出</t>
    <phoneticPr fontId="3" type="noConversion"/>
  </si>
  <si>
    <t>四、纳入财政专户管理的收入安排的资金</t>
    <phoneticPr fontId="3" type="noConversion"/>
  </si>
  <si>
    <t xml:space="preserve">    1.教育收费收入安排的资金</t>
    <phoneticPr fontId="3" type="noConversion"/>
  </si>
  <si>
    <t xml:space="preserve"> 十九、住房保障支出</t>
    <phoneticPr fontId="3" type="noConversion"/>
  </si>
  <si>
    <t xml:space="preserve">    2.其他收入安排的资金</t>
    <phoneticPr fontId="3" type="noConversion"/>
  </si>
  <si>
    <t xml:space="preserve"> 二十、粮油物资储备支出</t>
    <phoneticPr fontId="3" type="noConversion"/>
  </si>
  <si>
    <t>五、未纳入财政专户管理的收入安排的资金</t>
    <phoneticPr fontId="3" type="noConversion"/>
  </si>
  <si>
    <t xml:space="preserve"> 二十一、国有资本经营预算支出</t>
    <phoneticPr fontId="3" type="noConversion"/>
  </si>
  <si>
    <t xml:space="preserve">    1.事业收入安排的资金</t>
  </si>
  <si>
    <t xml:space="preserve">    2.经营收入安排的资金</t>
  </si>
  <si>
    <t xml:space="preserve">    3.其他收入安排的资金</t>
  </si>
  <si>
    <t>本  年  收  入  合  计</t>
  </si>
  <si>
    <t>六、上年结余收入</t>
    <phoneticPr fontId="3" type="noConversion"/>
  </si>
  <si>
    <t xml:space="preserve"> 二十七、结转下年支出</t>
    <phoneticPr fontId="3" type="noConversion"/>
  </si>
  <si>
    <t xml:space="preserve">    1.一般公共预算拨款结转</t>
    <phoneticPr fontId="3" type="noConversion"/>
  </si>
  <si>
    <t xml:space="preserve">    1.一般公共服务支出</t>
    <phoneticPr fontId="3" type="noConversion"/>
  </si>
  <si>
    <t xml:space="preserve">     (1)自治区本级</t>
    <phoneticPr fontId="3" type="noConversion"/>
  </si>
  <si>
    <t xml:space="preserve">    2.外交支出</t>
    <phoneticPr fontId="3" type="noConversion"/>
  </si>
  <si>
    <t xml:space="preserve">     (2)中央补助</t>
    <phoneticPr fontId="3" type="noConversion"/>
  </si>
  <si>
    <t xml:space="preserve">    3.国防支出</t>
    <phoneticPr fontId="3" type="noConversion"/>
  </si>
  <si>
    <t xml:space="preserve">    2.政府性基金预算拨款结转</t>
    <phoneticPr fontId="3" type="noConversion"/>
  </si>
  <si>
    <t xml:space="preserve">    4.公共安全支出</t>
    <phoneticPr fontId="3" type="noConversion"/>
  </si>
  <si>
    <t xml:space="preserve">    5.教育支出</t>
    <phoneticPr fontId="3" type="noConversion"/>
  </si>
  <si>
    <t xml:space="preserve">    6.科学技术支出</t>
    <phoneticPr fontId="3" type="noConversion"/>
  </si>
  <si>
    <t xml:space="preserve">    3.国有资本经营预算拨款结转</t>
    <phoneticPr fontId="3" type="noConversion"/>
  </si>
  <si>
    <t xml:space="preserve">    4.其他结转</t>
    <phoneticPr fontId="3" type="noConversion"/>
  </si>
  <si>
    <t xml:space="preserve">    8.社会保障和就业支出</t>
    <phoneticPr fontId="3" type="noConversion"/>
  </si>
  <si>
    <t xml:space="preserve">    5.历年净结余可安排的资金</t>
    <phoneticPr fontId="3" type="noConversion"/>
  </si>
  <si>
    <t xml:space="preserve">     其中：政府性基金预算拨款净结余</t>
    <phoneticPr fontId="3" type="noConversion"/>
  </si>
  <si>
    <t xml:space="preserve">    10.节能环保支出</t>
    <phoneticPr fontId="3" type="noConversion"/>
  </si>
  <si>
    <t xml:space="preserve">             (1)自治区本级</t>
    <phoneticPr fontId="3" type="noConversion"/>
  </si>
  <si>
    <t xml:space="preserve">    11.城乡社区支出</t>
    <phoneticPr fontId="3" type="noConversion"/>
  </si>
  <si>
    <t xml:space="preserve">             (2)中央补助</t>
    <phoneticPr fontId="3" type="noConversion"/>
  </si>
  <si>
    <t xml:space="preserve">    12.农林水支出</t>
    <phoneticPr fontId="3" type="noConversion"/>
  </si>
  <si>
    <t xml:space="preserve">            国有资本经营预算拨款净结余</t>
    <phoneticPr fontId="3" type="noConversion"/>
  </si>
  <si>
    <t xml:space="preserve">    13.交通运输支出</t>
    <phoneticPr fontId="3" type="noConversion"/>
  </si>
  <si>
    <t xml:space="preserve">            其他净结余</t>
  </si>
  <si>
    <t xml:space="preserve">    14.资源勘探信息等支出</t>
    <phoneticPr fontId="3" type="noConversion"/>
  </si>
  <si>
    <t xml:space="preserve">    15.商业服务业等支出</t>
    <phoneticPr fontId="3" type="noConversion"/>
  </si>
  <si>
    <t xml:space="preserve">    16.金融支出</t>
    <phoneticPr fontId="3" type="noConversion"/>
  </si>
  <si>
    <t xml:space="preserve">    17.援助其他地区支出</t>
    <phoneticPr fontId="3" type="noConversion"/>
  </si>
  <si>
    <t xml:space="preserve">    19.住房保障支出</t>
    <phoneticPr fontId="3" type="noConversion"/>
  </si>
  <si>
    <t xml:space="preserve">    20.粮油物资储备支出</t>
    <phoneticPr fontId="3" type="noConversion"/>
  </si>
  <si>
    <t xml:space="preserve">    21.国有资本经营预算支出</t>
    <phoneticPr fontId="3" type="noConversion"/>
  </si>
  <si>
    <t>支　　　出　　　总　　　计</t>
    <phoneticPr fontId="3" type="noConversion"/>
  </si>
  <si>
    <t>单位名称
(收入分类科目名称)</t>
    <phoneticPr fontId="3" type="noConversion"/>
  </si>
  <si>
    <t>政府性基金预算拨款</t>
    <phoneticPr fontId="3" type="noConversion"/>
  </si>
  <si>
    <t>国有资本经营预算拨款</t>
    <phoneticPr fontId="3" type="noConversion"/>
  </si>
  <si>
    <t>合计</t>
    <phoneticPr fontId="3" type="noConversion"/>
  </si>
  <si>
    <t>自治区本级</t>
    <phoneticPr fontId="3" type="noConversion"/>
  </si>
  <si>
    <t>中央补助</t>
    <phoneticPr fontId="3" type="noConversion"/>
  </si>
  <si>
    <t>政府性基金预算拨款结转</t>
    <phoneticPr fontId="3" type="noConversion"/>
  </si>
  <si>
    <t>国有资本经营预算拨款结转</t>
    <phoneticPr fontId="3" type="noConversion"/>
  </si>
  <si>
    <t>政府性基金预算拨款
净结余</t>
    <phoneticPr fontId="3" type="noConversion"/>
  </si>
  <si>
    <t>国有资本经营预算拨款净结余</t>
    <phoneticPr fontId="3" type="noConversion"/>
  </si>
  <si>
    <t>捐赠收入安排的资金</t>
    <phoneticPr fontId="3" type="noConversion"/>
  </si>
  <si>
    <t>政府住房基金收入安排的资金</t>
    <phoneticPr fontId="3" type="noConversion"/>
  </si>
  <si>
    <t>部门支出总表</t>
    <phoneticPr fontId="3" type="noConversion"/>
  </si>
  <si>
    <t>预算公开01表</t>
    <phoneticPr fontId="3" type="noConversion"/>
  </si>
  <si>
    <t>单位名称
(功能分类科目名称)</t>
    <phoneticPr fontId="3" type="noConversion"/>
  </si>
  <si>
    <t>债务利息及费用支出</t>
  </si>
  <si>
    <t>资本性支出（基本建设）</t>
  </si>
  <si>
    <t>资本性支出</t>
  </si>
  <si>
    <t>对企业补助（基本建设）</t>
  </si>
  <si>
    <t>对企业补助</t>
  </si>
  <si>
    <t>对社会保障基金补助</t>
  </si>
  <si>
    <t xml:space="preserve">   3.国有资本经营预算拨款结转</t>
    <phoneticPr fontId="3" type="noConversion"/>
  </si>
  <si>
    <t>国有资本经营预算</t>
    <phoneticPr fontId="3" type="noConversion"/>
  </si>
  <si>
    <t xml:space="preserve">   3.国有资本经营预算拨款</t>
    <phoneticPr fontId="3" type="noConversion"/>
  </si>
  <si>
    <t xml:space="preserve"> 七、文化旅游体育与传媒支出</t>
    <phoneticPr fontId="3" type="noConversion"/>
  </si>
  <si>
    <t xml:space="preserve"> 九、卫生健康支出</t>
    <phoneticPr fontId="3" type="noConversion"/>
  </si>
  <si>
    <t xml:space="preserve"> 十八、自然资源海洋气象等支出</t>
    <phoneticPr fontId="3" type="noConversion"/>
  </si>
  <si>
    <t xml:space="preserve"> 二十二、灾害防治及应急管理支出</t>
    <phoneticPr fontId="3" type="noConversion"/>
  </si>
  <si>
    <t xml:space="preserve"> 二十三、预备费</t>
    <phoneticPr fontId="3" type="noConversion"/>
  </si>
  <si>
    <t xml:space="preserve"> 二十四、其他支出</t>
    <phoneticPr fontId="3" type="noConversion"/>
  </si>
  <si>
    <t xml:space="preserve"> 二十五、债务还本支出</t>
    <phoneticPr fontId="3" type="noConversion"/>
  </si>
  <si>
    <t xml:space="preserve"> 二十六、债务付息支出</t>
    <phoneticPr fontId="3" type="noConversion"/>
  </si>
  <si>
    <t xml:space="preserve"> 二十七、债务发行费用支出</t>
    <phoneticPr fontId="3" type="noConversion"/>
  </si>
  <si>
    <t xml:space="preserve">    7.文化旅游体育与传媒支出</t>
    <phoneticPr fontId="3" type="noConversion"/>
  </si>
  <si>
    <t xml:space="preserve">    9.卫生健康支出</t>
    <phoneticPr fontId="3" type="noConversion"/>
  </si>
  <si>
    <t xml:space="preserve">            (1)自治区本级</t>
    <phoneticPr fontId="3" type="noConversion"/>
  </si>
  <si>
    <t xml:space="preserve">            (2)中央补助</t>
    <phoneticPr fontId="3" type="noConversion"/>
  </si>
  <si>
    <t xml:space="preserve">    18.自然资源海洋气象等支出</t>
    <phoneticPr fontId="3" type="noConversion"/>
  </si>
  <si>
    <t xml:space="preserve">    22.灾害防治及应急管理支出</t>
    <phoneticPr fontId="3" type="noConversion"/>
  </si>
  <si>
    <t xml:space="preserve">    23.预备费</t>
    <phoneticPr fontId="3" type="noConversion"/>
  </si>
  <si>
    <t xml:space="preserve">    24.其他支出</t>
    <phoneticPr fontId="3" type="noConversion"/>
  </si>
  <si>
    <t xml:space="preserve">    25.债务还本支出</t>
    <phoneticPr fontId="3" type="noConversion"/>
  </si>
  <si>
    <t xml:space="preserve">    26.债务付息支出</t>
    <phoneticPr fontId="3" type="noConversion"/>
  </si>
  <si>
    <t xml:space="preserve">    27.债务发行费用支出</t>
    <phoneticPr fontId="3" type="noConversion"/>
  </si>
  <si>
    <t>预算02表</t>
  </si>
  <si>
    <t>预算03表</t>
  </si>
  <si>
    <t>部门收支总表</t>
    <phoneticPr fontId="3" type="noConversion"/>
  </si>
  <si>
    <t>部门收入总表</t>
    <phoneticPr fontId="3" type="noConversion"/>
  </si>
  <si>
    <t>预算公开04表</t>
  </si>
  <si>
    <t>基本支出</t>
    <phoneticPr fontId="6" type="noConversion"/>
  </si>
  <si>
    <r>
      <t>预算公开0</t>
    </r>
    <r>
      <rPr>
        <sz val="10"/>
        <rFont val="宋体"/>
        <family val="3"/>
        <charset val="134"/>
      </rPr>
      <t>7</t>
    </r>
    <r>
      <rPr>
        <sz val="10"/>
        <rFont val="宋体"/>
        <family val="3"/>
        <charset val="134"/>
      </rPr>
      <t>表</t>
    </r>
    <phoneticPr fontId="3" type="noConversion"/>
  </si>
  <si>
    <r>
      <t>201</t>
    </r>
    <r>
      <rPr>
        <sz val="10"/>
        <rFont val="宋体"/>
        <family val="3"/>
        <charset val="134"/>
      </rPr>
      <t>9</t>
    </r>
    <r>
      <rPr>
        <sz val="10"/>
        <rFont val="宋体"/>
        <family val="3"/>
        <charset val="134"/>
      </rPr>
      <t>年预算数（全口径）</t>
    </r>
    <phoneticPr fontId="6" type="noConversion"/>
  </si>
  <si>
    <t>一般公共预算“三公”经费支出表</t>
    <phoneticPr fontId="6" type="noConversion"/>
  </si>
  <si>
    <t>305</t>
  </si>
  <si>
    <t>广西壮族自治区交通运输厅</t>
  </si>
  <si>
    <t xml:space="preserve">  305007001</t>
  </si>
  <si>
    <t xml:space="preserve">  广西壮族自治区道路运输管理局本级</t>
  </si>
  <si>
    <t>103</t>
  </si>
  <si>
    <t>04</t>
  </si>
  <si>
    <t>42</t>
  </si>
  <si>
    <t>03</t>
  </si>
  <si>
    <t xml:space="preserve">    </t>
  </si>
  <si>
    <t xml:space="preserve">    考试考务费</t>
  </si>
  <si>
    <t>07</t>
  </si>
  <si>
    <t>06</t>
  </si>
  <si>
    <t xml:space="preserve">    事业单位国有资产出租、出借收入</t>
  </si>
  <si>
    <t>106</t>
  </si>
  <si>
    <t>01</t>
  </si>
  <si>
    <t xml:space="preserve">    经费拨款</t>
  </si>
  <si>
    <t>110</t>
  </si>
  <si>
    <t>08</t>
  </si>
  <si>
    <t>99</t>
  </si>
  <si>
    <t xml:space="preserve">    其他上年结余收入</t>
  </si>
  <si>
    <t xml:space="preserve">  305007002</t>
  </si>
  <si>
    <t xml:space="preserve">  中华人民共和国友谊关口岸国际道路运输管理处</t>
  </si>
  <si>
    <t>05</t>
  </si>
  <si>
    <t>14</t>
  </si>
  <si>
    <t xml:space="preserve">    交通罚没收入</t>
  </si>
  <si>
    <t xml:space="preserve">  305007003</t>
  </si>
  <si>
    <t xml:space="preserve">  中华人民共和国东兴口岸国际道路运输管理处</t>
  </si>
  <si>
    <t>208</t>
  </si>
  <si>
    <t xml:space="preserve">    机关事业单位基本养老保险缴费支出</t>
  </si>
  <si>
    <t xml:space="preserve">    机关事业单位职业年金缴费支出</t>
  </si>
  <si>
    <t>210</t>
  </si>
  <si>
    <t>11</t>
  </si>
  <si>
    <t>02</t>
  </si>
  <si>
    <t xml:space="preserve">    事业单位医疗</t>
  </si>
  <si>
    <t xml:space="preserve">    公务员医疗补助</t>
  </si>
  <si>
    <t>214</t>
  </si>
  <si>
    <t>12</t>
  </si>
  <si>
    <t xml:space="preserve">    公路运输管理</t>
  </si>
  <si>
    <t xml:space="preserve">    其他公路水路运输支出</t>
  </si>
  <si>
    <t>221</t>
  </si>
  <si>
    <t xml:space="preserve">    住房公积金</t>
  </si>
  <si>
    <t>社会保障和就业支出</t>
  </si>
  <si>
    <t xml:space="preserve">  行政事业单位离退休</t>
  </si>
  <si>
    <t xml:space="preserve">  </t>
  </si>
  <si>
    <t>卫生健康支出</t>
  </si>
  <si>
    <t xml:space="preserve">  行政事业单位医疗</t>
  </si>
  <si>
    <t>交通运输支出</t>
  </si>
  <si>
    <t xml:space="preserve">  公路水路运输</t>
  </si>
  <si>
    <t>住房保障支出</t>
  </si>
  <si>
    <t xml:space="preserve">  住房改革支出</t>
  </si>
  <si>
    <t xml:space="preserve">  基本工资</t>
  </si>
  <si>
    <t xml:space="preserve">  津贴补贴</t>
  </si>
  <si>
    <t xml:space="preserve">  绩效工资</t>
  </si>
  <si>
    <t xml:space="preserve">  机关事业单位基本养老保险缴费</t>
  </si>
  <si>
    <t xml:space="preserve">  职业年金缴费</t>
  </si>
  <si>
    <t xml:space="preserve">  城镇职工基本医疗保险缴费</t>
  </si>
  <si>
    <t xml:space="preserve">  公务员医疗补助缴费</t>
  </si>
  <si>
    <t xml:space="preserve">  其他社会保障缴费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</si>
  <si>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</si>
  <si>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</si>
  <si>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</si>
  <si>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</si>
  <si>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</si>
  <si>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</si>
  <si>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</si>
  <si>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</si>
  <si>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</si>
  <si>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</si>
  <si>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</si>
  <si>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</si>
  <si>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</si>
  <si>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</si>
  <si>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</si>
  <si>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其他商品和服务支出</t>
  </si>
  <si>
    <t xml:space="preserve">  离休费</t>
  </si>
  <si>
    <t xml:space="preserve">  退休费</t>
  </si>
  <si>
    <t xml:space="preserve">  其他对个人和家庭的补助支出</t>
  </si>
  <si>
    <r>
      <t>预算公开0</t>
    </r>
    <r>
      <rPr>
        <sz val="10"/>
        <rFont val="宋体"/>
        <family val="3"/>
        <charset val="134"/>
      </rPr>
      <t>8</t>
    </r>
    <r>
      <rPr>
        <sz val="10"/>
        <rFont val="宋体"/>
        <family val="3"/>
        <charset val="134"/>
      </rPr>
      <t>表</t>
    </r>
  </si>
  <si>
    <t>政府性基金预算支出表</t>
  </si>
  <si>
    <t>单位名称
(功能分类科目名称)</t>
  </si>
  <si>
    <t>预算公开05表</t>
    <phoneticPr fontId="3" type="noConversion"/>
  </si>
  <si>
    <t>预算公开06表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</si>
</sst>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6"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#,##0.0_ "/>
    <numFmt numFmtId="178" formatCode="#,##0.00_ ;[Red]\-#,##0.00\ "/>
    <numFmt numFmtId="179" formatCode="#,##0;\-#,##0;&quot;-&quot;"/>
    <numFmt numFmtId="180" formatCode="#,##0;\(#,##0\)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\ * #,##0.00_-;_-&quot;$&quot;\ * #,##0.00\-;_-&quot;$&quot;\ * &quot;-&quot;??_-;_-@_-"/>
    <numFmt numFmtId="184" formatCode="\$#,##0.00;\(\$#,##0.00\)"/>
    <numFmt numFmtId="185" formatCode="\$#,##0;\(\$#,##0\)"/>
    <numFmt numFmtId="186" formatCode="#,##0.0_);\(#,##0.0\)"/>
    <numFmt numFmtId="187" formatCode="_-&quot;$&quot;\ * #,##0_-;_-&quot;$&quot;\ * #,##0\-;_-&quot;$&quot;\ * &quot;-&quot;_-;_-@_-"/>
    <numFmt numFmtId="188" formatCode="&quot;$&quot;#,##0_);[Red]\(&quot;$&quot;#,##0\)"/>
    <numFmt numFmtId="189" formatCode="&quot;$&quot;#,##0.00_);[Red]\(&quot;$&quot;#,##0.00\)"/>
    <numFmt numFmtId="190" formatCode="&quot;$&quot;\ #,##0.00_-;[Red]&quot;$&quot;\ #,##0.00\-"/>
    <numFmt numFmtId="191" formatCode="&quot;$&quot;\ #,##0_-;[Red]&quot;$&quot;\ #,##0\-"/>
    <numFmt numFmtId="192" formatCode="_(&quot;$&quot;* #,##0.00_);_(&quot;$&quot;* \(#,##0.00\);_(&quot;$&quot;* &quot;-&quot;??_);_(@_)"/>
    <numFmt numFmtId="193" formatCode="_(&quot;$&quot;* #,##0_);_(&quot;$&quot;* \(#,##0\);_(&quot;$&quot;* &quot;-&quot;_);_(@_)"/>
    <numFmt numFmtId="194" formatCode="_-* #,##0_$_-;\-* #,##0_$_-;_-* &quot;-&quot;_$_-;_-@_-"/>
    <numFmt numFmtId="195" formatCode="_-* #,##0.00_$_-;\-* #,##0.00_$_-;_-* &quot;-&quot;??_$_-;_-@_-"/>
    <numFmt numFmtId="196" formatCode="_-* #,##0&quot;$&quot;_-;\-* #,##0&quot;$&quot;_-;_-* &quot;-&quot;&quot;$&quot;_-;_-@_-"/>
    <numFmt numFmtId="197" formatCode="_-* #,##0.00&quot;$&quot;_-;\-* #,##0.00&quot;$&quot;_-;_-* &quot;-&quot;??&quot;$&quot;_-;_-@_-"/>
    <numFmt numFmtId="198" formatCode="yy\.mm\.dd"/>
    <numFmt numFmtId="199" formatCode="0.0"/>
  </numFmts>
  <fonts count="114">
    <font>
      <sz val="11"/>
      <color theme="1"/>
      <name val="宋体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sz val="20"/>
      <color indexed="8"/>
      <name val="宋体"/>
      <family val="3"/>
      <charset val="134"/>
    </font>
    <font>
      <sz val="10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18"/>
      <color indexed="56"/>
      <name val="宋体"/>
      <family val="3"/>
      <charset val="134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name val="Times New Roman"/>
      <family val="1"/>
    </font>
    <font>
      <sz val="10"/>
      <name val="Arial"/>
      <family val="2"/>
    </font>
    <font>
      <sz val="10"/>
      <name val="Helv"/>
      <family val="2"/>
    </font>
    <font>
      <sz val="10"/>
      <name val="Geneva"/>
      <family val="2"/>
    </font>
    <font>
      <sz val="11"/>
      <color indexed="8"/>
      <name val="Calibri"/>
      <family val="2"/>
    </font>
    <font>
      <sz val="12"/>
      <color indexed="8"/>
      <name val="楷体_GB2312"/>
      <family val="3"/>
      <charset val="134"/>
    </font>
    <font>
      <sz val="11"/>
      <color indexed="9"/>
      <name val="Calibri"/>
      <family val="2"/>
    </font>
    <font>
      <sz val="12"/>
      <color indexed="9"/>
      <name val="楷体_GB2312"/>
      <family val="3"/>
      <charset val="134"/>
    </font>
    <font>
      <sz val="12"/>
      <color indexed="8"/>
      <name val="宋体"/>
      <family val="3"/>
      <charset val="134"/>
    </font>
    <font>
      <sz val="12"/>
      <color indexed="9"/>
      <name val="宋体"/>
      <family val="3"/>
      <charset val="134"/>
    </font>
    <font>
      <sz val="8"/>
      <name val="Times New Roman"/>
      <family val="1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Times New Roman"/>
      <family val="1"/>
    </font>
    <font>
      <sz val="12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name val="Arial"/>
      <family val="2"/>
    </font>
    <font>
      <sz val="11"/>
      <color indexed="62"/>
      <name val="Calibri"/>
      <family val="2"/>
    </font>
    <font>
      <sz val="12"/>
      <name val="Helv"/>
      <family val="2"/>
    </font>
    <font>
      <sz val="11"/>
      <color indexed="52"/>
      <name val="Calibri"/>
      <family val="2"/>
    </font>
    <font>
      <sz val="12"/>
      <color indexed="9"/>
      <name val="Helv"/>
      <family val="2"/>
    </font>
    <font>
      <sz val="10"/>
      <name val="MS Sans Serif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b/>
      <sz val="10"/>
      <name val="Tms Rmn"/>
      <family val="1"/>
    </font>
    <font>
      <sz val="10"/>
      <color indexed="8"/>
      <name val="MS Sans Serif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楷体_GB2312"/>
      <family val="3"/>
      <charset val="134"/>
    </font>
    <font>
      <b/>
      <sz val="13"/>
      <color indexed="56"/>
      <name val="楷体_GB2312"/>
      <family val="3"/>
      <charset val="134"/>
    </font>
    <font>
      <b/>
      <sz val="11"/>
      <color indexed="56"/>
      <name val="楷体_GB2312"/>
      <family val="3"/>
      <charset val="134"/>
    </font>
    <font>
      <b/>
      <sz val="14"/>
      <name val="楷体"/>
      <family val="3"/>
      <charset val="134"/>
    </font>
    <font>
      <b/>
      <sz val="18"/>
      <color indexed="62"/>
      <name val="宋体"/>
      <family val="3"/>
      <charset val="134"/>
    </font>
    <font>
      <sz val="10"/>
      <name val="楷体"/>
      <family val="3"/>
      <charset val="134"/>
    </font>
    <font>
      <sz val="12"/>
      <color indexed="20"/>
      <name val="楷体_GB2312"/>
      <family val="3"/>
      <charset val="134"/>
    </font>
    <font>
      <sz val="12"/>
      <color indexed="20"/>
      <name val="宋体"/>
      <family val="3"/>
      <charset val="134"/>
    </font>
    <font>
      <sz val="10.5"/>
      <color indexed="20"/>
      <name val="宋体"/>
      <family val="3"/>
      <charset val="134"/>
    </font>
    <font>
      <sz val="12"/>
      <color indexed="16"/>
      <name val="宋体"/>
      <family val="3"/>
      <charset val="134"/>
    </font>
    <font>
      <b/>
      <sz val="9"/>
      <name val="Arial"/>
      <family val="2"/>
    </font>
    <font>
      <sz val="12"/>
      <name val="官帕眉"/>
      <family val="3"/>
      <charset val="134"/>
    </font>
    <font>
      <sz val="12"/>
      <color indexed="17"/>
      <name val="楷体_GB2312"/>
      <family val="3"/>
      <charset val="134"/>
    </font>
    <font>
      <sz val="12"/>
      <color indexed="17"/>
      <name val="宋体"/>
      <family val="3"/>
      <charset val="134"/>
    </font>
    <font>
      <sz val="10.5"/>
      <color indexed="17"/>
      <name val="宋体"/>
      <family val="3"/>
      <charset val="134"/>
    </font>
    <font>
      <u/>
      <sz val="12"/>
      <color indexed="36"/>
      <name val="宋体"/>
      <family val="3"/>
      <charset val="134"/>
    </font>
    <font>
      <b/>
      <sz val="12"/>
      <color indexed="8"/>
      <name val="楷体_GB2312"/>
      <family val="3"/>
      <charset val="134"/>
    </font>
    <font>
      <b/>
      <sz val="12"/>
      <color indexed="52"/>
      <name val="楷体_GB2312"/>
      <family val="3"/>
      <charset val="134"/>
    </font>
    <font>
      <b/>
      <sz val="12"/>
      <color indexed="9"/>
      <name val="楷体_GB2312"/>
      <family val="3"/>
      <charset val="134"/>
    </font>
    <font>
      <i/>
      <sz val="12"/>
      <color indexed="23"/>
      <name val="楷体_GB2312"/>
      <family val="3"/>
      <charset val="134"/>
    </font>
    <font>
      <sz val="12"/>
      <color indexed="10"/>
      <name val="楷体_GB2312"/>
      <family val="3"/>
      <charset val="134"/>
    </font>
    <font>
      <sz val="12"/>
      <color indexed="52"/>
      <name val="楷体_GB2312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60"/>
      <name val="楷体_GB2312"/>
      <family val="3"/>
      <charset val="134"/>
    </font>
    <font>
      <b/>
      <sz val="12"/>
      <color indexed="63"/>
      <name val="楷体_GB2312"/>
      <family val="3"/>
      <charset val="134"/>
    </font>
    <font>
      <sz val="12"/>
      <color indexed="62"/>
      <name val="楷体_GB2312"/>
      <family val="3"/>
      <charset val="134"/>
    </font>
    <font>
      <sz val="11"/>
      <name val="宋体"/>
      <family val="3"/>
      <charset val="134"/>
    </font>
    <font>
      <sz val="12"/>
      <name val="Courier"/>
      <family val="3"/>
    </font>
    <font>
      <sz val="11"/>
      <name val="ＭＳ Ｐゴシック"/>
      <family val="2"/>
    </font>
    <font>
      <sz val="12"/>
      <name val="바탕체"/>
      <family val="3"/>
    </font>
    <font>
      <sz val="10"/>
      <name val="宋体"/>
      <family val="3"/>
      <charset val="134"/>
    </font>
    <font>
      <sz val="9"/>
      <color theme="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name val="宋体"/>
      <family val="3"/>
      <charset val="134"/>
    </font>
    <font>
      <sz val="14"/>
      <color indexed="8"/>
      <name val="宋体"/>
      <family val="3"/>
      <charset val="134"/>
    </font>
    <font>
      <sz val="14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sz val="16"/>
      <color indexed="8"/>
      <name val="宋体"/>
      <family val="3"/>
      <charset val="134"/>
    </font>
    <font>
      <b/>
      <sz val="28"/>
      <name val="宋体"/>
      <family val="3"/>
      <charset val="134"/>
    </font>
    <font>
      <sz val="28"/>
      <color theme="1"/>
      <name val="宋体"/>
      <family val="3"/>
      <charset val="134"/>
      <scheme val="minor"/>
    </font>
    <font>
      <b/>
      <sz val="36"/>
      <name val="宋体"/>
      <family val="3"/>
      <charset val="134"/>
    </font>
    <font>
      <b/>
      <sz val="12"/>
      <name val="宋体"/>
      <family val="3"/>
      <charset val="134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10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25"/>
        <bgColor indexed="25"/>
      </patternFill>
    </fill>
    <fill>
      <patternFill patternType="solid">
        <f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9"/>
        <bgColor indexed="49"/>
      </patternFill>
    </fill>
    <fill>
      <patternFill patternType="solid">
        <fgColor indexed="53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gray0625"/>
    </fill>
    <fill>
      <patternFill patternType="solid">
        <fgColor indexed="45"/>
        <bgColor indexed="64"/>
      </patternFill>
    </fill>
    <fill>
      <patternFill patternType="solid">
        <fgColor indexed="45"/>
        <bgColor indexed="45"/>
      </patternFill>
    </fill>
    <fill>
      <patternFill patternType="solid">
        <fgColor indexed="4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64"/>
      </left>
      <right/>
      <top/>
      <bottom/>
      <diagonal/>
    </border>
    <border>
      <left style="thin">
        <color indexed="0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906">
    <xf numFmtId="0" fontId="0" fillId="0" borderId="0">
      <alignment vertical="center"/>
    </xf>
    <xf numFmtId="0" fontId="29" fillId="0" borderId="0"/>
    <xf numFmtId="0" fontId="2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0" fillId="0" borderId="0">
      <protection locked="0"/>
    </xf>
    <xf numFmtId="0" fontId="29" fillId="0" borderId="0"/>
    <xf numFmtId="0" fontId="31" fillId="0" borderId="0"/>
    <xf numFmtId="0" fontId="32" fillId="0" borderId="0"/>
    <xf numFmtId="49" fontId="30" fillId="0" borderId="0" applyFont="0" applyFill="0" applyBorder="0" applyAlignment="0" applyProtection="0"/>
    <xf numFmtId="0" fontId="31" fillId="0" borderId="0"/>
    <xf numFmtId="0" fontId="30" fillId="0" borderId="0"/>
    <xf numFmtId="0" fontId="29" fillId="0" borderId="0"/>
    <xf numFmtId="0" fontId="32" fillId="0" borderId="0"/>
    <xf numFmtId="0" fontId="29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3" fillId="2" borderId="0" applyNumberFormat="0" applyBorder="0" applyAlignment="0" applyProtection="0"/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/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/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/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/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34" fillId="2" borderId="0" applyNumberFormat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4" fillId="4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/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/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/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/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/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/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5" fillId="9" borderId="0" applyNumberFormat="0" applyBorder="0" applyAlignment="0" applyProtection="0"/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/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/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1" fillId="0" borderId="0">
      <protection locked="0"/>
    </xf>
    <xf numFmtId="0" fontId="35" fillId="16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14" fillId="16" borderId="0" applyNumberFormat="0" applyBorder="0" applyAlignment="0" applyProtection="0">
      <alignment vertical="center"/>
    </xf>
    <xf numFmtId="0" fontId="35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38" fillId="24" borderId="0" applyNumberFormat="0" applyBorder="0" applyAlignment="0" applyProtection="0"/>
    <xf numFmtId="0" fontId="14" fillId="20" borderId="0" applyNumberFormat="0" applyBorder="0" applyAlignment="0" applyProtection="0">
      <alignment vertical="center"/>
    </xf>
    <xf numFmtId="0" fontId="35" fillId="25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7" fillId="26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14" fillId="25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22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38" fillId="19" borderId="0" applyNumberFormat="0" applyBorder="0" applyAlignment="0" applyProtection="0"/>
    <xf numFmtId="0" fontId="1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2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7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1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38" fillId="28" borderId="0" applyNumberFormat="0" applyBorder="0" applyAlignment="0" applyProtection="0"/>
    <xf numFmtId="0" fontId="14" fillId="14" borderId="0" applyNumberFormat="0" applyBorder="0" applyAlignment="0" applyProtection="0">
      <alignment vertical="center"/>
    </xf>
    <xf numFmtId="0" fontId="35" fillId="29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21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7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0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38" fillId="31" borderId="0" applyNumberFormat="0" applyBorder="0" applyAlignment="0" applyProtection="0"/>
    <xf numFmtId="0" fontId="14" fillId="29" borderId="0" applyNumberFormat="0" applyBorder="0" applyAlignment="0" applyProtection="0">
      <alignment vertical="center"/>
    </xf>
    <xf numFmtId="0" fontId="39" fillId="0" borderId="0">
      <alignment horizontal="center" wrapText="1"/>
      <protection locked="0"/>
    </xf>
    <xf numFmtId="0" fontId="40" fillId="3" borderId="0" applyNumberFormat="0" applyBorder="0" applyAlignment="0" applyProtection="0"/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179" fontId="41" fillId="0" borderId="0" applyFill="0" applyBorder="0" applyAlignment="0"/>
    <xf numFmtId="0" fontId="42" fillId="32" borderId="1" applyNumberFormat="0" applyAlignment="0" applyProtection="0"/>
    <xf numFmtId="0" fontId="21" fillId="32" borderId="1" applyNumberFormat="0" applyAlignment="0" applyProtection="0">
      <alignment vertical="center"/>
    </xf>
    <xf numFmtId="0" fontId="21" fillId="32" borderId="1" applyNumberFormat="0" applyAlignment="0" applyProtection="0">
      <alignment vertical="center"/>
    </xf>
    <xf numFmtId="0" fontId="21" fillId="32" borderId="1" applyNumberFormat="0" applyAlignment="0" applyProtection="0">
      <alignment vertical="center"/>
    </xf>
    <xf numFmtId="0" fontId="21" fillId="32" borderId="1" applyNumberFormat="0" applyAlignment="0" applyProtection="0">
      <alignment vertical="center"/>
    </xf>
    <xf numFmtId="0" fontId="21" fillId="32" borderId="1" applyNumberFormat="0" applyAlignment="0" applyProtection="0">
      <alignment vertical="center"/>
    </xf>
    <xf numFmtId="0" fontId="21" fillId="32" borderId="1" applyNumberFormat="0" applyAlignment="0" applyProtection="0">
      <alignment vertical="center"/>
    </xf>
    <xf numFmtId="0" fontId="21" fillId="32" borderId="1" applyNumberFormat="0" applyAlignment="0" applyProtection="0">
      <alignment vertical="center"/>
    </xf>
    <xf numFmtId="0" fontId="43" fillId="33" borderId="2" applyNumberFormat="0" applyAlignment="0" applyProtection="0"/>
    <xf numFmtId="0" fontId="22" fillId="33" borderId="2" applyNumberFormat="0" applyAlignment="0" applyProtection="0">
      <alignment vertical="center"/>
    </xf>
    <xf numFmtId="0" fontId="22" fillId="33" borderId="2" applyNumberFormat="0" applyAlignment="0" applyProtection="0">
      <alignment vertical="center"/>
    </xf>
    <xf numFmtId="0" fontId="22" fillId="33" borderId="2" applyNumberFormat="0" applyAlignment="0" applyProtection="0">
      <alignment vertical="center"/>
    </xf>
    <xf numFmtId="0" fontId="22" fillId="33" borderId="2" applyNumberFormat="0" applyAlignment="0" applyProtection="0">
      <alignment vertical="center"/>
    </xf>
    <xf numFmtId="0" fontId="22" fillId="33" borderId="2" applyNumberFormat="0" applyAlignment="0" applyProtection="0">
      <alignment vertical="center"/>
    </xf>
    <xf numFmtId="0" fontId="22" fillId="33" borderId="2" applyNumberFormat="0" applyAlignment="0" applyProtection="0">
      <alignment vertical="center"/>
    </xf>
    <xf numFmtId="0" fontId="22" fillId="33" borderId="2" applyNumberFormat="0" applyAlignment="0" applyProtection="0">
      <alignment vertical="center"/>
    </xf>
    <xf numFmtId="41" fontId="30" fillId="0" borderId="0" applyFont="0" applyFill="0" applyBorder="0" applyAlignment="0" applyProtection="0"/>
    <xf numFmtId="180" fontId="44" fillId="0" borderId="0"/>
    <xf numFmtId="181" fontId="30" fillId="0" borderId="0" applyFont="0" applyFill="0" applyBorder="0" applyAlignment="0" applyProtection="0"/>
    <xf numFmtId="182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184" fontId="44" fillId="0" borderId="0"/>
    <xf numFmtId="0" fontId="45" fillId="0" borderId="0" applyProtection="0"/>
    <xf numFmtId="185" fontId="44" fillId="0" borderId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/>
    <xf numFmtId="2" fontId="45" fillId="0" borderId="0" applyProtection="0"/>
    <xf numFmtId="0" fontId="30" fillId="0" borderId="0"/>
    <xf numFmtId="0" fontId="47" fillId="4" borderId="0" applyNumberFormat="0" applyBorder="0" applyAlignment="0" applyProtection="0"/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38" fontId="48" fillId="34" borderId="0" applyNumberFormat="0" applyBorder="0" applyAlignment="0" applyProtection="0"/>
    <xf numFmtId="0" fontId="49" fillId="0" borderId="3" applyNumberFormat="0" applyAlignment="0" applyProtection="0">
      <alignment horizontal="left" vertical="center"/>
    </xf>
    <xf numFmtId="0" fontId="49" fillId="0" borderId="4">
      <alignment horizontal="left" vertical="center"/>
    </xf>
    <xf numFmtId="0" fontId="50" fillId="0" borderId="5" applyNumberFormat="0" applyFill="0" applyAlignment="0" applyProtection="0"/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51" fillId="0" borderId="6" applyNumberFormat="0" applyFill="0" applyAlignment="0" applyProtection="0"/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2" fillId="0" borderId="7" applyNumberFormat="0" applyFill="0" applyAlignment="0" applyProtection="0"/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52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53" fillId="0" borderId="0" applyProtection="0"/>
    <xf numFmtId="0" fontId="49" fillId="0" borderId="0" applyProtection="0"/>
    <xf numFmtId="0" fontId="54" fillId="7" borderId="1" applyNumberFormat="0" applyAlignment="0" applyProtection="0"/>
    <xf numFmtId="10" fontId="48" fillId="35" borderId="8" applyNumberFormat="0" applyBorder="0" applyAlignment="0" applyProtection="0"/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0" fontId="28" fillId="7" borderId="1" applyNumberFormat="0" applyAlignment="0" applyProtection="0">
      <alignment vertical="center"/>
    </xf>
    <xf numFmtId="186" fontId="55" fillId="36" borderId="0"/>
    <xf numFmtId="0" fontId="28" fillId="7" borderId="1" applyNumberFormat="0" applyAlignment="0" applyProtection="0">
      <alignment vertical="center"/>
    </xf>
    <xf numFmtId="0" fontId="56" fillId="0" borderId="9" applyNumberFormat="0" applyFill="0" applyAlignment="0" applyProtection="0"/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186" fontId="57" fillId="37" borderId="0"/>
    <xf numFmtId="38" fontId="58" fillId="0" borderId="0" applyFont="0" applyFill="0" applyBorder="0" applyAlignment="0" applyProtection="0"/>
    <xf numFmtId="40" fontId="58" fillId="0" borderId="0" applyFont="0" applyFill="0" applyBorder="0" applyAlignment="0" applyProtection="0"/>
    <xf numFmtId="187" fontId="30" fillId="0" borderId="0" applyFont="0" applyFill="0" applyBorder="0" applyAlignment="0" applyProtection="0"/>
    <xf numFmtId="0" fontId="30" fillId="0" borderId="0" applyFont="0" applyFill="0" applyBorder="0" applyAlignment="0" applyProtection="0"/>
    <xf numFmtId="188" fontId="58" fillId="0" borderId="0" applyFont="0" applyFill="0" applyBorder="0" applyAlignment="0" applyProtection="0"/>
    <xf numFmtId="189" fontId="58" fillId="0" borderId="0" applyFont="0" applyFill="0" applyBorder="0" applyAlignment="0" applyProtection="0"/>
    <xf numFmtId="190" fontId="30" fillId="0" borderId="0" applyFont="0" applyFill="0" applyBorder="0" applyAlignment="0" applyProtection="0"/>
    <xf numFmtId="187" fontId="30" fillId="0" borderId="0" applyFont="0" applyFill="0" applyBorder="0" applyAlignment="0" applyProtection="0"/>
    <xf numFmtId="0" fontId="59" fillId="38" borderId="0" applyNumberFormat="0" applyBorder="0" applyAlignment="0" applyProtection="0"/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44" fillId="0" borderId="0"/>
    <xf numFmtId="37" fontId="60" fillId="0" borderId="0"/>
    <xf numFmtId="0" fontId="55" fillId="0" borderId="0"/>
    <xf numFmtId="191" fontId="30" fillId="0" borderId="0"/>
    <xf numFmtId="0" fontId="31" fillId="0" borderId="0"/>
    <xf numFmtId="0" fontId="33" fillId="39" borderId="10" applyNumberFormat="0" applyFont="0" applyAlignment="0" applyProtection="0"/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1" fillId="39" borderId="10" applyNumberFormat="0" applyFont="0" applyAlignment="0" applyProtection="0">
      <alignment vertical="center"/>
    </xf>
    <xf numFmtId="0" fontId="61" fillId="32" borderId="11" applyNumberFormat="0" applyAlignment="0" applyProtection="0"/>
    <xf numFmtId="0" fontId="27" fillId="32" borderId="11" applyNumberFormat="0" applyAlignment="0" applyProtection="0">
      <alignment vertical="center"/>
    </xf>
    <xf numFmtId="0" fontId="27" fillId="32" borderId="11" applyNumberFormat="0" applyAlignment="0" applyProtection="0">
      <alignment vertical="center"/>
    </xf>
    <xf numFmtId="0" fontId="27" fillId="32" borderId="11" applyNumberFormat="0" applyAlignment="0" applyProtection="0">
      <alignment vertical="center"/>
    </xf>
    <xf numFmtId="0" fontId="27" fillId="32" borderId="11" applyNumberFormat="0" applyAlignment="0" applyProtection="0">
      <alignment vertical="center"/>
    </xf>
    <xf numFmtId="0" fontId="27" fillId="32" borderId="11" applyNumberFormat="0" applyAlignment="0" applyProtection="0">
      <alignment vertical="center"/>
    </xf>
    <xf numFmtId="0" fontId="27" fillId="32" borderId="11" applyNumberFormat="0" applyAlignment="0" applyProtection="0">
      <alignment vertical="center"/>
    </xf>
    <xf numFmtId="0" fontId="27" fillId="32" borderId="11" applyNumberFormat="0" applyAlignment="0" applyProtection="0">
      <alignment vertical="center"/>
    </xf>
    <xf numFmtId="14" fontId="39" fillId="0" borderId="0">
      <alignment horizontal="center" wrapText="1"/>
      <protection locked="0"/>
    </xf>
    <xf numFmtId="10" fontId="30" fillId="0" borderId="0" applyFont="0" applyFill="0" applyBorder="0" applyAlignment="0" applyProtection="0"/>
    <xf numFmtId="9" fontId="31" fillId="0" borderId="0" applyFont="0" applyFill="0" applyBorder="0" applyAlignment="0" applyProtection="0"/>
    <xf numFmtId="13" fontId="30" fillId="0" borderId="0" applyFont="0" applyFill="0" applyProtection="0"/>
    <xf numFmtId="0" fontId="58" fillId="0" borderId="0" applyNumberFormat="0" applyFont="0" applyFill="0" applyBorder="0" applyAlignment="0" applyProtection="0">
      <alignment horizontal="left"/>
    </xf>
    <xf numFmtId="15" fontId="58" fillId="0" borderId="0" applyFont="0" applyFill="0" applyBorder="0" applyAlignment="0" applyProtection="0"/>
    <xf numFmtId="4" fontId="58" fillId="0" borderId="0" applyFont="0" applyFill="0" applyBorder="0" applyAlignment="0" applyProtection="0"/>
    <xf numFmtId="0" fontId="62" fillId="0" borderId="12">
      <alignment horizontal="center"/>
    </xf>
    <xf numFmtId="3" fontId="58" fillId="0" borderId="0" applyFont="0" applyFill="0" applyBorder="0" applyAlignment="0" applyProtection="0"/>
    <xf numFmtId="0" fontId="58" fillId="40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63" fillId="41" borderId="13">
      <protection locked="0"/>
    </xf>
    <xf numFmtId="0" fontId="64" fillId="0" borderId="0"/>
    <xf numFmtId="0" fontId="63" fillId="41" borderId="13">
      <protection locked="0"/>
    </xf>
    <xf numFmtId="0" fontId="63" fillId="41" borderId="13">
      <protection locked="0"/>
    </xf>
    <xf numFmtId="0" fontId="65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6" fillId="0" borderId="14" applyNumberFormat="0" applyFill="0" applyAlignment="0" applyProtection="0"/>
    <xf numFmtId="0" fontId="67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92" fontId="30" fillId="0" borderId="0" applyFont="0" applyFill="0" applyBorder="0" applyAlignment="0" applyProtection="0"/>
    <xf numFmtId="193" fontId="30" fillId="0" borderId="0" applyFont="0" applyFill="0" applyBorder="0" applyAlignment="0" applyProtection="0"/>
    <xf numFmtId="0" fontId="30" fillId="0" borderId="15" applyNumberFormat="0" applyFill="0" applyProtection="0">
      <alignment horizontal="right"/>
    </xf>
    <xf numFmtId="0" fontId="68" fillId="0" borderId="5" applyNumberFormat="0" applyFill="0" applyAlignment="0" applyProtection="0">
      <alignment vertical="center"/>
    </xf>
    <xf numFmtId="0" fontId="69" fillId="0" borderId="6" applyNumberFormat="0" applyFill="0" applyAlignment="0" applyProtection="0">
      <alignment vertical="center"/>
    </xf>
    <xf numFmtId="0" fontId="70" fillId="0" borderId="7" applyNumberFormat="0" applyFill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1" fillId="0" borderId="15" applyNumberFormat="0" applyFill="0" applyProtection="0">
      <alignment horizontal="center"/>
    </xf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73" fillId="0" borderId="16" applyNumberFormat="0" applyFill="0" applyProtection="0">
      <alignment horizontal="center"/>
    </xf>
    <xf numFmtId="0" fontId="7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42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6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77" fillId="43" borderId="0" applyNumberFormat="0" applyBorder="0" applyAlignment="0" applyProtection="0"/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6" fillId="5" borderId="0" applyNumberFormat="0" applyBorder="0" applyAlignment="0" applyProtection="0">
      <alignment vertical="center"/>
    </xf>
    <xf numFmtId="0" fontId="74" fillId="3" borderId="0" applyNumberFormat="0" applyBorder="0" applyAlignment="0" applyProtection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99" fillId="0" borderId="0">
      <alignment vertical="center"/>
    </xf>
    <xf numFmtId="0" fontId="100" fillId="0" borderId="0">
      <alignment vertical="center"/>
    </xf>
    <xf numFmtId="0" fontId="10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5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0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0" fillId="0" borderId="0" applyNumberFormat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9" fontId="79" fillId="0" borderId="0" applyFont="0" applyFill="0" applyBorder="0" applyAlignment="0" applyProtection="0"/>
    <xf numFmtId="0" fontId="8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4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2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4" borderId="0" applyNumberFormat="0" applyBorder="0" applyAlignment="0" applyProtection="0">
      <alignment vertical="center"/>
    </xf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1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81" fillId="26" borderId="0" applyNumberFormat="0" applyBorder="0" applyAlignment="0" applyProtection="0"/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2" fillId="6" borderId="0" applyNumberFormat="0" applyBorder="0" applyAlignment="0" applyProtection="0">
      <alignment vertical="center"/>
    </xf>
    <xf numFmtId="0" fontId="80" fillId="4" borderId="0" applyNumberFormat="0" applyBorder="0" applyAlignment="0" applyProtection="0">
      <alignment vertical="center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3" fillId="0" borderId="0" applyNumberFormat="0" applyFill="0" applyBorder="0" applyAlignment="0" applyProtection="0">
      <alignment vertical="top"/>
      <protection locked="0"/>
    </xf>
    <xf numFmtId="0" fontId="84" fillId="0" borderId="14" applyNumberFormat="0" applyFill="0" applyAlignment="0" applyProtection="0">
      <alignment vertical="center"/>
    </xf>
    <xf numFmtId="0" fontId="85" fillId="32" borderId="1" applyNumberFormat="0" applyAlignment="0" applyProtection="0">
      <alignment vertical="center"/>
    </xf>
    <xf numFmtId="0" fontId="86" fillId="33" borderId="2" applyNumberFormat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73" fillId="0" borderId="16" applyNumberFormat="0" applyFill="0" applyProtection="0">
      <alignment horizontal="left"/>
    </xf>
    <xf numFmtId="0" fontId="88" fillId="0" borderId="0" applyNumberFormat="0" applyFill="0" applyBorder="0" applyAlignment="0" applyProtection="0">
      <alignment vertical="center"/>
    </xf>
    <xf numFmtId="0" fontId="89" fillId="0" borderId="9" applyNumberFormat="0" applyFill="0" applyAlignment="0" applyProtection="0">
      <alignment vertical="center"/>
    </xf>
    <xf numFmtId="194" fontId="29" fillId="0" borderId="0" applyFont="0" applyFill="0" applyBorder="0" applyAlignment="0" applyProtection="0"/>
    <xf numFmtId="195" fontId="29" fillId="0" borderId="0" applyFont="0" applyFill="0" applyBorder="0" applyAlignment="0" applyProtection="0"/>
    <xf numFmtId="196" fontId="29" fillId="0" borderId="0" applyFont="0" applyFill="0" applyBorder="0" applyAlignment="0" applyProtection="0"/>
    <xf numFmtId="197" fontId="29" fillId="0" borderId="0" applyFont="0" applyFill="0" applyBorder="0" applyAlignment="0" applyProtection="0"/>
    <xf numFmtId="0" fontId="44" fillId="0" borderId="0"/>
    <xf numFmtId="41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79" fillId="0" borderId="0"/>
    <xf numFmtId="0" fontId="90" fillId="45" borderId="0" applyNumberFormat="0" applyBorder="0" applyAlignment="0" applyProtection="0"/>
    <xf numFmtId="0" fontId="90" fillId="45" borderId="0" applyNumberFormat="0" applyBorder="0" applyAlignment="0" applyProtection="0"/>
    <xf numFmtId="0" fontId="90" fillId="45" borderId="0" applyNumberFormat="0" applyBorder="0" applyAlignment="0" applyProtection="0"/>
    <xf numFmtId="0" fontId="90" fillId="45" borderId="0" applyNumberFormat="0" applyBorder="0" applyAlignment="0" applyProtection="0"/>
    <xf numFmtId="0" fontId="90" fillId="45" borderId="0" applyNumberFormat="0" applyBorder="0" applyAlignment="0" applyProtection="0"/>
    <xf numFmtId="0" fontId="90" fillId="45" borderId="0" applyNumberFormat="0" applyBorder="0" applyAlignment="0" applyProtection="0"/>
    <xf numFmtId="0" fontId="90" fillId="45" borderId="0" applyNumberFormat="0" applyBorder="0" applyAlignment="0" applyProtection="0"/>
    <xf numFmtId="0" fontId="90" fillId="45" borderId="0" applyNumberFormat="0" applyBorder="0" applyAlignment="0" applyProtection="0"/>
    <xf numFmtId="0" fontId="90" fillId="45" borderId="0" applyNumberFormat="0" applyBorder="0" applyAlignment="0" applyProtection="0"/>
    <xf numFmtId="0" fontId="90" fillId="45" borderId="0" applyNumberFormat="0" applyBorder="0" applyAlignment="0" applyProtection="0"/>
    <xf numFmtId="0" fontId="90" fillId="45" borderId="0" applyNumberFormat="0" applyBorder="0" applyAlignment="0" applyProtection="0"/>
    <xf numFmtId="0" fontId="90" fillId="45" borderId="0" applyNumberFormat="0" applyBorder="0" applyAlignment="0" applyProtection="0"/>
    <xf numFmtId="0" fontId="90" fillId="46" borderId="0" applyNumberFormat="0" applyBorder="0" applyAlignment="0" applyProtection="0"/>
    <xf numFmtId="0" fontId="90" fillId="46" borderId="0" applyNumberFormat="0" applyBorder="0" applyAlignment="0" applyProtection="0"/>
    <xf numFmtId="0" fontId="90" fillId="46" borderId="0" applyNumberFormat="0" applyBorder="0" applyAlignment="0" applyProtection="0"/>
    <xf numFmtId="0" fontId="90" fillId="46" borderId="0" applyNumberFormat="0" applyBorder="0" applyAlignment="0" applyProtection="0"/>
    <xf numFmtId="0" fontId="90" fillId="46" borderId="0" applyNumberFormat="0" applyBorder="0" applyAlignment="0" applyProtection="0"/>
    <xf numFmtId="0" fontId="90" fillId="46" borderId="0" applyNumberFormat="0" applyBorder="0" applyAlignment="0" applyProtection="0"/>
    <xf numFmtId="0" fontId="90" fillId="46" borderId="0" applyNumberFormat="0" applyBorder="0" applyAlignment="0" applyProtection="0"/>
    <xf numFmtId="0" fontId="90" fillId="46" borderId="0" applyNumberFormat="0" applyBorder="0" applyAlignment="0" applyProtection="0"/>
    <xf numFmtId="0" fontId="90" fillId="46" borderId="0" applyNumberFormat="0" applyBorder="0" applyAlignment="0" applyProtection="0"/>
    <xf numFmtId="0" fontId="90" fillId="46" borderId="0" applyNumberFormat="0" applyBorder="0" applyAlignment="0" applyProtection="0"/>
    <xf numFmtId="0" fontId="90" fillId="46" borderId="0" applyNumberFormat="0" applyBorder="0" applyAlignment="0" applyProtection="0"/>
    <xf numFmtId="0" fontId="90" fillId="46" borderId="0" applyNumberFormat="0" applyBorder="0" applyAlignment="0" applyProtection="0"/>
    <xf numFmtId="0" fontId="90" fillId="47" borderId="0" applyNumberFormat="0" applyBorder="0" applyAlignment="0" applyProtection="0"/>
    <xf numFmtId="0" fontId="90" fillId="47" borderId="0" applyNumberFormat="0" applyBorder="0" applyAlignment="0" applyProtection="0"/>
    <xf numFmtId="0" fontId="90" fillId="47" borderId="0" applyNumberFormat="0" applyBorder="0" applyAlignment="0" applyProtection="0"/>
    <xf numFmtId="0" fontId="90" fillId="47" borderId="0" applyNumberFormat="0" applyBorder="0" applyAlignment="0" applyProtection="0"/>
    <xf numFmtId="0" fontId="90" fillId="47" borderId="0" applyNumberFormat="0" applyBorder="0" applyAlignment="0" applyProtection="0"/>
    <xf numFmtId="0" fontId="90" fillId="47" borderId="0" applyNumberFormat="0" applyBorder="0" applyAlignment="0" applyProtection="0"/>
    <xf numFmtId="0" fontId="90" fillId="47" borderId="0" applyNumberFormat="0" applyBorder="0" applyAlignment="0" applyProtection="0"/>
    <xf numFmtId="0" fontId="90" fillId="47" borderId="0" applyNumberFormat="0" applyBorder="0" applyAlignment="0" applyProtection="0"/>
    <xf numFmtId="0" fontId="90" fillId="47" borderId="0" applyNumberFormat="0" applyBorder="0" applyAlignment="0" applyProtection="0"/>
    <xf numFmtId="0" fontId="90" fillId="47" borderId="0" applyNumberFormat="0" applyBorder="0" applyAlignment="0" applyProtection="0"/>
    <xf numFmtId="0" fontId="90" fillId="47" borderId="0" applyNumberFormat="0" applyBorder="0" applyAlignment="0" applyProtection="0"/>
    <xf numFmtId="0" fontId="90" fillId="47" borderId="0" applyNumberFormat="0" applyBorder="0" applyAlignment="0" applyProtection="0"/>
    <xf numFmtId="0" fontId="36" fillId="16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198" fontId="30" fillId="0" borderId="16" applyFill="0" applyProtection="0">
      <alignment horizontal="right"/>
    </xf>
    <xf numFmtId="0" fontId="30" fillId="0" borderId="15" applyNumberFormat="0" applyFill="0" applyProtection="0">
      <alignment horizontal="left"/>
    </xf>
    <xf numFmtId="0" fontId="91" fillId="38" borderId="0" applyNumberFormat="0" applyBorder="0" applyAlignment="0" applyProtection="0">
      <alignment vertical="center"/>
    </xf>
    <xf numFmtId="0" fontId="92" fillId="32" borderId="11" applyNumberFormat="0" applyAlignment="0" applyProtection="0">
      <alignment vertical="center"/>
    </xf>
    <xf numFmtId="0" fontId="93" fillId="7" borderId="1" applyNumberFormat="0" applyAlignment="0" applyProtection="0">
      <alignment vertical="center"/>
    </xf>
    <xf numFmtId="1" fontId="30" fillId="0" borderId="16" applyFill="0" applyProtection="0">
      <alignment horizontal="center"/>
    </xf>
    <xf numFmtId="1" fontId="94" fillId="0" borderId="8">
      <alignment vertical="center"/>
      <protection locked="0"/>
    </xf>
    <xf numFmtId="1" fontId="94" fillId="0" borderId="8">
      <alignment vertical="center"/>
      <protection locked="0"/>
    </xf>
    <xf numFmtId="1" fontId="94" fillId="0" borderId="8">
      <alignment vertical="center"/>
      <protection locked="0"/>
    </xf>
    <xf numFmtId="1" fontId="94" fillId="0" borderId="8">
      <alignment vertical="center"/>
      <protection locked="0"/>
    </xf>
    <xf numFmtId="1" fontId="94" fillId="0" borderId="8">
      <alignment vertical="center"/>
      <protection locked="0"/>
    </xf>
    <xf numFmtId="1" fontId="94" fillId="0" borderId="8">
      <alignment vertical="center"/>
      <protection locked="0"/>
    </xf>
    <xf numFmtId="1" fontId="94" fillId="0" borderId="8">
      <alignment vertical="center"/>
      <protection locked="0"/>
    </xf>
    <xf numFmtId="1" fontId="94" fillId="0" borderId="8">
      <alignment vertical="center"/>
      <protection locked="0"/>
    </xf>
    <xf numFmtId="1" fontId="94" fillId="0" borderId="8">
      <alignment vertical="center"/>
      <protection locked="0"/>
    </xf>
    <xf numFmtId="1" fontId="94" fillId="0" borderId="8">
      <alignment vertical="center"/>
      <protection locked="0"/>
    </xf>
    <xf numFmtId="1" fontId="94" fillId="0" borderId="8">
      <alignment vertical="center"/>
      <protection locked="0"/>
    </xf>
    <xf numFmtId="1" fontId="94" fillId="0" borderId="8">
      <alignment vertical="center"/>
      <protection locked="0"/>
    </xf>
    <xf numFmtId="0" fontId="95" fillId="0" borderId="0"/>
    <xf numFmtId="199" fontId="94" fillId="0" borderId="8">
      <alignment vertical="center"/>
      <protection locked="0"/>
    </xf>
    <xf numFmtId="199" fontId="94" fillId="0" borderId="8">
      <alignment vertical="center"/>
      <protection locked="0"/>
    </xf>
    <xf numFmtId="199" fontId="94" fillId="0" borderId="8">
      <alignment vertical="center"/>
      <protection locked="0"/>
    </xf>
    <xf numFmtId="199" fontId="94" fillId="0" borderId="8">
      <alignment vertical="center"/>
      <protection locked="0"/>
    </xf>
    <xf numFmtId="199" fontId="94" fillId="0" borderId="8">
      <alignment vertical="center"/>
      <protection locked="0"/>
    </xf>
    <xf numFmtId="199" fontId="94" fillId="0" borderId="8">
      <alignment vertical="center"/>
      <protection locked="0"/>
    </xf>
    <xf numFmtId="199" fontId="94" fillId="0" borderId="8">
      <alignment vertical="center"/>
      <protection locked="0"/>
    </xf>
    <xf numFmtId="199" fontId="94" fillId="0" borderId="8">
      <alignment vertical="center"/>
      <protection locked="0"/>
    </xf>
    <xf numFmtId="199" fontId="94" fillId="0" borderId="8">
      <alignment vertical="center"/>
      <protection locked="0"/>
    </xf>
    <xf numFmtId="199" fontId="94" fillId="0" borderId="8">
      <alignment vertical="center"/>
      <protection locked="0"/>
    </xf>
    <xf numFmtId="199" fontId="94" fillId="0" borderId="8">
      <alignment vertical="center"/>
      <protection locked="0"/>
    </xf>
    <xf numFmtId="199" fontId="94" fillId="0" borderId="8">
      <alignment vertical="center"/>
      <protection locked="0"/>
    </xf>
    <xf numFmtId="0" fontId="30" fillId="0" borderId="0"/>
    <xf numFmtId="0" fontId="58" fillId="0" borderId="0"/>
    <xf numFmtId="43" fontId="30" fillId="0" borderId="0" applyFont="0" applyFill="0" applyBorder="0" applyAlignment="0" applyProtection="0"/>
    <xf numFmtId="41" fontId="30" fillId="0" borderId="0" applyFont="0" applyFill="0" applyBorder="0" applyAlignment="0" applyProtection="0"/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0" fontId="2" fillId="39" borderId="10" applyNumberFormat="0" applyFont="0" applyAlignment="0" applyProtection="0">
      <alignment vertical="center"/>
    </xf>
    <xf numFmtId="38" fontId="96" fillId="0" borderId="0" applyFont="0" applyFill="0" applyBorder="0" applyAlignment="0" applyProtection="0"/>
    <xf numFmtId="40" fontId="96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6" fillId="0" borderId="0" applyFont="0" applyFill="0" applyBorder="0" applyAlignment="0" applyProtection="0"/>
    <xf numFmtId="0" fontId="97" fillId="0" borderId="0"/>
    <xf numFmtId="0" fontId="2" fillId="0" borderId="0"/>
  </cellStyleXfs>
  <cellXfs count="179">
    <xf numFmtId="0" fontId="0" fillId="0" borderId="0" xfId="0">
      <alignment vertical="center"/>
    </xf>
    <xf numFmtId="0" fontId="2" fillId="0" borderId="0" xfId="1620"/>
    <xf numFmtId="0" fontId="5" fillId="0" borderId="0" xfId="1792"/>
    <xf numFmtId="49" fontId="5" fillId="0" borderId="0" xfId="1792" applyNumberFormat="1"/>
    <xf numFmtId="0" fontId="7" fillId="0" borderId="0" xfId="1620" applyFont="1"/>
    <xf numFmtId="0" fontId="7" fillId="0" borderId="0" xfId="1792" applyFont="1" applyAlignment="1">
      <alignment vertical="center"/>
    </xf>
    <xf numFmtId="49" fontId="7" fillId="0" borderId="0" xfId="1792" applyNumberFormat="1" applyFont="1" applyAlignment="1">
      <alignment vertical="center"/>
    </xf>
    <xf numFmtId="0" fontId="7" fillId="0" borderId="8" xfId="1792" applyFont="1" applyBorder="1" applyAlignment="1">
      <alignment horizontal="center" vertical="center"/>
    </xf>
    <xf numFmtId="0" fontId="7" fillId="0" borderId="0" xfId="1792" applyFont="1" applyAlignment="1">
      <alignment horizontal="right" vertical="center"/>
    </xf>
    <xf numFmtId="0" fontId="7" fillId="0" borderId="0" xfId="1792" applyFont="1"/>
    <xf numFmtId="0" fontId="100" fillId="0" borderId="0" xfId="1804"/>
    <xf numFmtId="0" fontId="100" fillId="0" borderId="0" xfId="1804" applyFill="1"/>
    <xf numFmtId="0" fontId="7" fillId="0" borderId="20" xfId="1804" applyFont="1" applyBorder="1" applyAlignment="1">
      <alignment horizontal="center" vertical="center"/>
    </xf>
    <xf numFmtId="0" fontId="7" fillId="0" borderId="0" xfId="1804" applyFont="1"/>
    <xf numFmtId="0" fontId="7" fillId="0" borderId="0" xfId="1804" applyFont="1" applyAlignment="1">
      <alignment horizontal="center" vertical="center"/>
    </xf>
    <xf numFmtId="0" fontId="7" fillId="0" borderId="20" xfId="1804" applyFont="1" applyFill="1" applyBorder="1" applyAlignment="1">
      <alignment vertical="center" wrapText="1"/>
    </xf>
    <xf numFmtId="178" fontId="11" fillId="48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vertical="center"/>
    </xf>
    <xf numFmtId="0" fontId="7" fillId="0" borderId="0" xfId="1804" applyFont="1" applyFill="1"/>
    <xf numFmtId="178" fontId="11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/>
    <xf numFmtId="178" fontId="7" fillId="0" borderId="20" xfId="1804" applyNumberFormat="1" applyFont="1" applyFill="1" applyBorder="1" applyAlignment="1">
      <alignment horizontal="right" vertical="center"/>
    </xf>
    <xf numFmtId="0" fontId="7" fillId="0" borderId="20" xfId="1804" applyFont="1" applyFill="1" applyBorder="1" applyAlignment="1">
      <alignment horizontal="center" vertical="center" wrapText="1"/>
    </xf>
    <xf numFmtId="0" fontId="7" fillId="0" borderId="20" xfId="1804" applyFont="1" applyFill="1" applyBorder="1" applyAlignment="1">
      <alignment horizontal="center" vertical="center"/>
    </xf>
    <xf numFmtId="0" fontId="7" fillId="0" borderId="0" xfId="1804" applyFont="1" applyFill="1" applyBorder="1"/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12" fillId="0" borderId="0" xfId="1804" applyFont="1"/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13" fillId="0" borderId="0" xfId="1620" applyFont="1" applyAlignment="1">
      <alignment horizontal="right" vertical="center"/>
    </xf>
    <xf numFmtId="0" fontId="7" fillId="0" borderId="0" xfId="1804" applyNumberFormat="1" applyFont="1" applyFill="1" applyAlignment="1">
      <alignment horizontal="right" vertical="center"/>
    </xf>
    <xf numFmtId="0" fontId="100" fillId="0" borderId="0" xfId="1804" applyAlignment="1">
      <alignment horizontal="left" vertical="center"/>
    </xf>
    <xf numFmtId="177" fontId="7" fillId="0" borderId="0" xfId="1804" applyNumberFormat="1" applyFont="1" applyFill="1" applyAlignment="1" applyProtection="1">
      <alignment horizontal="right" vertical="center"/>
    </xf>
    <xf numFmtId="0" fontId="100" fillId="0" borderId="22" xfId="1804" applyFill="1" applyBorder="1"/>
    <xf numFmtId="0" fontId="101" fillId="0" borderId="0" xfId="1804" applyFont="1" applyAlignment="1">
      <alignment horizontal="right" vertical="center"/>
    </xf>
    <xf numFmtId="0" fontId="98" fillId="0" borderId="0" xfId="1620" applyFont="1" applyAlignment="1">
      <alignment horizontal="right" vertical="center"/>
    </xf>
    <xf numFmtId="0" fontId="7" fillId="0" borderId="0" xfId="1620" applyFont="1" applyAlignment="1">
      <alignment horizontal="right"/>
    </xf>
    <xf numFmtId="0" fontId="98" fillId="0" borderId="8" xfId="1792" applyFont="1" applyBorder="1" applyAlignment="1">
      <alignment horizontal="center" vertical="center"/>
    </xf>
    <xf numFmtId="178" fontId="7" fillId="0" borderId="8" xfId="1792" applyNumberFormat="1" applyFont="1" applyFill="1" applyBorder="1" applyAlignment="1">
      <alignment horizontal="right" vertical="center"/>
    </xf>
    <xf numFmtId="0" fontId="5" fillId="0" borderId="0" xfId="1792" applyFill="1"/>
    <xf numFmtId="0" fontId="7" fillId="0" borderId="8" xfId="1792" applyFont="1" applyFill="1" applyBorder="1" applyAlignment="1">
      <alignment vertical="center"/>
    </xf>
    <xf numFmtId="0" fontId="0" fillId="0" borderId="0" xfId="0">
      <alignment vertical="center"/>
    </xf>
    <xf numFmtId="0" fontId="7" fillId="0" borderId="0" xfId="1804" applyNumberFormat="1" applyFont="1" applyFill="1" applyAlignment="1">
      <alignment horizontal="left" vertical="center"/>
    </xf>
    <xf numFmtId="0" fontId="7" fillId="0" borderId="0" xfId="1804" applyFont="1" applyFill="1" applyAlignment="1">
      <alignment horizontal="center" vertical="center"/>
    </xf>
    <xf numFmtId="0" fontId="7" fillId="0" borderId="0" xfId="1804" applyNumberFormat="1" applyFont="1" applyFill="1" applyAlignment="1">
      <alignment vertical="center"/>
    </xf>
    <xf numFmtId="0" fontId="7" fillId="0" borderId="0" xfId="1804" applyFont="1" applyFill="1" applyAlignment="1">
      <alignment vertical="center"/>
    </xf>
    <xf numFmtId="0" fontId="7" fillId="0" borderId="0" xfId="1804" applyNumberFormat="1" applyFont="1" applyFill="1" applyAlignment="1">
      <alignment horizontal="right"/>
    </xf>
    <xf numFmtId="0" fontId="7" fillId="0" borderId="0" xfId="1804" applyNumberFormat="1" applyFont="1" applyFill="1" applyAlignment="1">
      <alignment horizontal="right" vertical="center"/>
    </xf>
    <xf numFmtId="0" fontId="8" fillId="0" borderId="0" xfId="1804" applyFont="1" applyAlignment="1">
      <alignment horizontal="center" vertical="center"/>
    </xf>
    <xf numFmtId="0" fontId="7" fillId="0" borderId="20" xfId="1804" applyFont="1" applyBorder="1" applyAlignment="1">
      <alignment horizontal="center" vertical="center"/>
    </xf>
    <xf numFmtId="0" fontId="8" fillId="0" borderId="0" xfId="1804" applyNumberFormat="1" applyFont="1" applyFill="1" applyAlignment="1" applyProtection="1">
      <alignment horizontal="center" vertical="center"/>
    </xf>
    <xf numFmtId="0" fontId="9" fillId="0" borderId="0" xfId="1620" applyFont="1" applyAlignment="1">
      <alignment horizontal="center" vertical="center"/>
    </xf>
    <xf numFmtId="0" fontId="7" fillId="0" borderId="0" xfId="1792" applyFont="1" applyAlignment="1">
      <alignment horizontal="left"/>
    </xf>
    <xf numFmtId="0" fontId="9" fillId="0" borderId="0" xfId="1792" applyFont="1" applyAlignment="1">
      <alignment horizontal="center" vertical="center"/>
    </xf>
    <xf numFmtId="0" fontId="9" fillId="0" borderId="0" xfId="1804" applyNumberFormat="1" applyFont="1" applyFill="1" applyAlignment="1" applyProtection="1">
      <alignment horizontal="center" vertical="center"/>
    </xf>
    <xf numFmtId="0" fontId="37" fillId="0" borderId="8" xfId="1804" applyNumberFormat="1" applyFont="1" applyFill="1" applyBorder="1" applyAlignment="1" applyProtection="1">
      <alignment horizontal="center" vertical="center" wrapText="1"/>
    </xf>
    <xf numFmtId="0" fontId="37" fillId="0" borderId="23" xfId="1804" applyNumberFormat="1" applyFont="1" applyFill="1" applyBorder="1" applyAlignment="1" applyProtection="1">
      <alignment horizontal="center" vertical="center" wrapText="1"/>
    </xf>
    <xf numFmtId="0" fontId="37" fillId="0" borderId="0" xfId="1804" applyFont="1"/>
    <xf numFmtId="0" fontId="102" fillId="0" borderId="0" xfId="1804" applyFont="1"/>
    <xf numFmtId="0" fontId="37" fillId="0" borderId="15" xfId="1804" applyFont="1" applyBorder="1" applyAlignment="1">
      <alignment horizontal="center" vertical="center" wrapText="1"/>
    </xf>
    <xf numFmtId="0" fontId="37" fillId="0" borderId="18" xfId="1804" applyFont="1" applyBorder="1" applyAlignment="1">
      <alignment horizontal="center" vertical="center" wrapText="1"/>
    </xf>
    <xf numFmtId="0" fontId="37" fillId="0" borderId="16" xfId="1804" applyFont="1" applyBorder="1" applyAlignment="1">
      <alignment horizontal="center" vertical="center" wrapText="1"/>
    </xf>
    <xf numFmtId="0" fontId="2" fillId="0" borderId="8" xfId="1612" applyFont="1" applyBorder="1" applyAlignment="1">
      <alignment horizontal="center" vertical="center" wrapText="1"/>
    </xf>
    <xf numFmtId="0" fontId="2" fillId="0" borderId="13" xfId="1612" applyFont="1" applyFill="1" applyBorder="1" applyAlignment="1">
      <alignment horizontal="center" vertical="center" wrapText="1"/>
    </xf>
    <xf numFmtId="0" fontId="37" fillId="0" borderId="19" xfId="1804" applyFont="1" applyFill="1" applyBorder="1" applyAlignment="1">
      <alignment horizontal="center" vertical="center"/>
    </xf>
    <xf numFmtId="0" fontId="37" fillId="0" borderId="13" xfId="1804" applyNumberFormat="1" applyFont="1" applyFill="1" applyBorder="1" applyAlignment="1">
      <alignment horizontal="center" vertical="center"/>
    </xf>
    <xf numFmtId="0" fontId="37" fillId="0" borderId="19" xfId="1804" applyNumberFormat="1" applyFont="1" applyFill="1" applyBorder="1" applyAlignment="1">
      <alignment horizontal="center" vertical="center"/>
    </xf>
    <xf numFmtId="49" fontId="37" fillId="0" borderId="8" xfId="1804" applyNumberFormat="1" applyFont="1" applyFill="1" applyBorder="1" applyAlignment="1">
      <alignment horizontal="left" vertical="center"/>
    </xf>
    <xf numFmtId="49" fontId="37" fillId="0" borderId="8" xfId="1804" applyNumberFormat="1" applyFont="1" applyFill="1" applyBorder="1" applyAlignment="1">
      <alignment horizontal="left" vertical="center" wrapText="1"/>
    </xf>
    <xf numFmtId="178" fontId="37" fillId="0" borderId="8" xfId="1804" applyNumberFormat="1" applyFont="1" applyFill="1" applyBorder="1" applyAlignment="1">
      <alignment horizontal="right" vertical="center" wrapText="1"/>
    </xf>
    <xf numFmtId="0" fontId="37" fillId="0" borderId="0" xfId="1804" applyFont="1" applyFill="1"/>
    <xf numFmtId="0" fontId="102" fillId="0" borderId="0" xfId="1804" applyFont="1" applyFill="1"/>
    <xf numFmtId="177" fontId="37" fillId="0" borderId="19" xfId="1804" applyNumberFormat="1" applyFont="1" applyFill="1" applyBorder="1" applyAlignment="1" applyProtection="1">
      <alignment horizontal="center" vertical="center" wrapText="1"/>
    </xf>
    <xf numFmtId="177" fontId="37" fillId="0" borderId="13" xfId="1804" applyNumberFormat="1" applyFont="1" applyFill="1" applyBorder="1" applyAlignment="1" applyProtection="1">
      <alignment horizontal="center" vertical="center" wrapText="1"/>
    </xf>
    <xf numFmtId="0" fontId="37" fillId="0" borderId="19" xfId="1804" applyFont="1" applyBorder="1" applyAlignment="1">
      <alignment horizontal="center" vertical="center" wrapText="1"/>
    </xf>
    <xf numFmtId="0" fontId="37" fillId="0" borderId="13" xfId="1804" applyFont="1" applyBorder="1" applyAlignment="1">
      <alignment horizontal="center" vertical="center" wrapText="1"/>
    </xf>
    <xf numFmtId="177" fontId="37" fillId="0" borderId="15" xfId="1804" applyNumberFormat="1" applyFont="1" applyFill="1" applyBorder="1" applyAlignment="1" applyProtection="1">
      <alignment horizontal="center" vertical="center" wrapText="1"/>
    </xf>
    <xf numFmtId="0" fontId="37" fillId="0" borderId="15" xfId="1804" applyFont="1" applyBorder="1" applyAlignment="1">
      <alignment horizontal="center" vertical="center" wrapText="1"/>
    </xf>
    <xf numFmtId="0" fontId="37" fillId="0" borderId="19" xfId="1804" applyNumberFormat="1" applyFont="1" applyFill="1" applyBorder="1" applyAlignment="1">
      <alignment horizontal="center" vertical="center" wrapText="1"/>
    </xf>
    <xf numFmtId="176" fontId="2" fillId="0" borderId="8" xfId="1620" applyNumberFormat="1" applyFont="1" applyFill="1" applyBorder="1" applyAlignment="1">
      <alignment vertical="center"/>
    </xf>
    <xf numFmtId="178" fontId="2" fillId="0" borderId="17" xfId="1620" applyNumberFormat="1" applyFont="1" applyFill="1" applyBorder="1" applyAlignment="1">
      <alignment horizontal="right" vertical="center"/>
    </xf>
    <xf numFmtId="178" fontId="2" fillId="0" borderId="8" xfId="1620" applyNumberFormat="1" applyFont="1" applyFill="1" applyBorder="1" applyAlignment="1">
      <alignment horizontal="right" vertical="center"/>
    </xf>
    <xf numFmtId="0" fontId="2" fillId="0" borderId="0" xfId="1620" applyFont="1" applyFill="1"/>
    <xf numFmtId="0" fontId="2" fillId="0" borderId="20" xfId="1804" applyFont="1" applyFill="1" applyBorder="1" applyAlignment="1">
      <alignment vertical="center"/>
    </xf>
    <xf numFmtId="176" fontId="2" fillId="0" borderId="8" xfId="1620" applyNumberFormat="1" applyFont="1" applyFill="1" applyBorder="1" applyAlignment="1">
      <alignment horizontal="center" vertical="center"/>
    </xf>
    <xf numFmtId="0" fontId="7" fillId="0" borderId="0" xfId="1620" applyFont="1" applyAlignment="1">
      <alignment wrapText="1"/>
    </xf>
    <xf numFmtId="176" fontId="2" fillId="0" borderId="8" xfId="1620" applyNumberFormat="1" applyFont="1" applyFill="1" applyBorder="1" applyAlignment="1">
      <alignment vertical="center" wrapText="1"/>
    </xf>
    <xf numFmtId="0" fontId="2" fillId="0" borderId="0" xfId="1620" applyFont="1" applyFill="1" applyAlignment="1">
      <alignment wrapText="1"/>
    </xf>
    <xf numFmtId="0" fontId="2" fillId="0" borderId="8" xfId="1620" applyFont="1" applyFill="1" applyBorder="1" applyAlignment="1">
      <alignment wrapText="1"/>
    </xf>
    <xf numFmtId="176" fontId="2" fillId="0" borderId="8" xfId="1620" applyNumberFormat="1" applyFont="1" applyFill="1" applyBorder="1" applyAlignment="1">
      <alignment horizontal="center" vertical="center" wrapText="1"/>
    </xf>
    <xf numFmtId="0" fontId="2" fillId="0" borderId="0" xfId="1620" applyAlignment="1">
      <alignment wrapText="1"/>
    </xf>
    <xf numFmtId="0" fontId="2" fillId="0" borderId="8" xfId="1620" applyFont="1" applyBorder="1" applyAlignment="1">
      <alignment horizontal="center" vertical="center"/>
    </xf>
    <xf numFmtId="0" fontId="2" fillId="0" borderId="25" xfId="1620" applyFont="1" applyBorder="1" applyAlignment="1">
      <alignment horizontal="center" vertical="center"/>
    </xf>
    <xf numFmtId="0" fontId="2" fillId="0" borderId="8" xfId="1620" applyFont="1" applyBorder="1" applyAlignment="1">
      <alignment horizontal="center" vertical="center"/>
    </xf>
    <xf numFmtId="0" fontId="2" fillId="0" borderId="8" xfId="1620" applyFont="1" applyBorder="1" applyAlignment="1">
      <alignment horizontal="center" vertical="center" wrapText="1"/>
    </xf>
    <xf numFmtId="0" fontId="105" fillId="0" borderId="0" xfId="1804" applyFont="1"/>
    <xf numFmtId="177" fontId="104" fillId="0" borderId="19" xfId="1804" applyNumberFormat="1" applyFont="1" applyFill="1" applyBorder="1" applyAlignment="1" applyProtection="1">
      <alignment horizontal="center" vertical="center" wrapText="1"/>
    </xf>
    <xf numFmtId="177" fontId="104" fillId="0" borderId="15" xfId="1804" applyNumberFormat="1" applyFont="1" applyFill="1" applyBorder="1" applyAlignment="1" applyProtection="1">
      <alignment horizontal="center" vertical="center" wrapText="1"/>
    </xf>
    <xf numFmtId="0" fontId="105" fillId="0" borderId="0" xfId="1804" applyFont="1" applyBorder="1"/>
    <xf numFmtId="0" fontId="104" fillId="0" borderId="8" xfId="1804" applyNumberFormat="1" applyFont="1" applyFill="1" applyBorder="1" applyAlignment="1" applyProtection="1">
      <alignment horizontal="center" vertical="center" wrapText="1"/>
    </xf>
    <xf numFmtId="0" fontId="104" fillId="0" borderId="13" xfId="1804" applyFont="1" applyFill="1" applyBorder="1" applyAlignment="1">
      <alignment horizontal="center" vertical="center"/>
    </xf>
    <xf numFmtId="0" fontId="104" fillId="0" borderId="13" xfId="1804" applyNumberFormat="1" applyFont="1" applyFill="1" applyBorder="1" applyAlignment="1">
      <alignment horizontal="center" vertical="center"/>
    </xf>
    <xf numFmtId="0" fontId="104" fillId="0" borderId="21" xfId="1804" applyNumberFormat="1" applyFont="1" applyFill="1" applyBorder="1" applyAlignment="1">
      <alignment horizontal="center" vertical="center"/>
    </xf>
    <xf numFmtId="0" fontId="106" fillId="0" borderId="0" xfId="1804" applyFont="1"/>
    <xf numFmtId="0" fontId="108" fillId="0" borderId="0" xfId="1804" applyFont="1"/>
    <xf numFmtId="49" fontId="109" fillId="0" borderId="8" xfId="1804" applyNumberFormat="1" applyFont="1" applyFill="1" applyBorder="1" applyAlignment="1">
      <alignment horizontal="left" vertical="center"/>
    </xf>
    <xf numFmtId="49" fontId="109" fillId="0" borderId="8" xfId="1804" applyNumberFormat="1" applyFont="1" applyFill="1" applyBorder="1" applyAlignment="1">
      <alignment horizontal="left" vertical="center" wrapText="1"/>
    </xf>
    <xf numFmtId="178" fontId="109" fillId="0" borderId="8" xfId="1804" applyNumberFormat="1" applyFont="1" applyFill="1" applyBorder="1" applyAlignment="1">
      <alignment horizontal="right" vertical="center" wrapText="1"/>
    </xf>
    <xf numFmtId="4" fontId="109" fillId="0" borderId="8" xfId="1804" applyNumberFormat="1" applyFont="1" applyFill="1" applyBorder="1" applyAlignment="1">
      <alignment horizontal="right" vertical="center" wrapText="1"/>
    </xf>
    <xf numFmtId="0" fontId="106" fillId="0" borderId="0" xfId="1804" applyFont="1" applyFill="1"/>
    <xf numFmtId="0" fontId="109" fillId="0" borderId="8" xfId="1804" applyFont="1" applyBorder="1" applyAlignment="1">
      <alignment horizontal="center" vertical="center" wrapText="1"/>
    </xf>
    <xf numFmtId="0" fontId="109" fillId="0" borderId="15" xfId="1804" applyFont="1" applyBorder="1" applyAlignment="1">
      <alignment horizontal="center" vertical="center" wrapText="1"/>
    </xf>
    <xf numFmtId="0" fontId="109" fillId="0" borderId="8" xfId="1804" applyFont="1" applyFill="1" applyBorder="1" applyAlignment="1">
      <alignment horizontal="center" vertical="center" wrapText="1"/>
    </xf>
    <xf numFmtId="0" fontId="106" fillId="0" borderId="0" xfId="1804" applyFont="1" applyAlignment="1">
      <alignment horizontal="center" vertical="center" wrapText="1"/>
    </xf>
    <xf numFmtId="0" fontId="105" fillId="0" borderId="0" xfId="1804" applyFont="1" applyAlignment="1">
      <alignment horizontal="center"/>
    </xf>
    <xf numFmtId="49" fontId="109" fillId="0" borderId="8" xfId="1804" applyNumberFormat="1" applyFont="1" applyFill="1" applyBorder="1" applyAlignment="1">
      <alignment horizontal="center" vertical="center" wrapText="1"/>
    </xf>
    <xf numFmtId="0" fontId="109" fillId="0" borderId="8" xfId="1804" applyNumberFormat="1" applyFont="1" applyFill="1" applyBorder="1" applyAlignment="1" applyProtection="1">
      <alignment horizontal="center" vertical="center" wrapText="1"/>
    </xf>
    <xf numFmtId="0" fontId="109" fillId="0" borderId="23" xfId="1804" applyFont="1" applyBorder="1" applyAlignment="1">
      <alignment horizontal="center" vertical="center" wrapText="1"/>
    </xf>
    <xf numFmtId="0" fontId="109" fillId="0" borderId="4" xfId="1804" applyFont="1" applyBorder="1" applyAlignment="1">
      <alignment horizontal="center" vertical="center" wrapText="1"/>
    </xf>
    <xf numFmtId="0" fontId="109" fillId="0" borderId="8" xfId="1804" applyFont="1" applyBorder="1" applyAlignment="1">
      <alignment horizontal="center" vertical="center" wrapText="1"/>
    </xf>
    <xf numFmtId="0" fontId="109" fillId="0" borderId="24" xfId="1804" applyFont="1" applyBorder="1" applyAlignment="1">
      <alignment horizontal="center" vertical="center" wrapText="1"/>
    </xf>
    <xf numFmtId="0" fontId="109" fillId="0" borderId="4" xfId="1804" applyFont="1" applyBorder="1" applyAlignment="1">
      <alignment horizontal="centerContinuous" vertical="center" wrapText="1"/>
    </xf>
    <xf numFmtId="0" fontId="109" fillId="0" borderId="8" xfId="1804" applyFont="1" applyBorder="1" applyAlignment="1">
      <alignment horizontal="centerContinuous" vertical="center" wrapText="1"/>
    </xf>
    <xf numFmtId="177" fontId="109" fillId="0" borderId="8" xfId="1804" applyNumberFormat="1" applyFont="1" applyFill="1" applyBorder="1" applyAlignment="1" applyProtection="1">
      <alignment horizontal="centerContinuous" vertical="center" wrapText="1"/>
    </xf>
    <xf numFmtId="0" fontId="106" fillId="0" borderId="0" xfId="1804" applyFont="1" applyAlignment="1">
      <alignment vertical="center" wrapText="1"/>
    </xf>
    <xf numFmtId="0" fontId="109" fillId="0" borderId="26" xfId="1804" applyFont="1" applyBorder="1" applyAlignment="1">
      <alignment horizontal="center" vertical="center" wrapText="1"/>
    </xf>
    <xf numFmtId="0" fontId="109" fillId="0" borderId="27" xfId="1804" applyFont="1" applyBorder="1" applyAlignment="1">
      <alignment horizontal="center" vertical="center" wrapText="1"/>
    </xf>
    <xf numFmtId="0" fontId="109" fillId="0" borderId="28" xfId="1804" applyFont="1" applyBorder="1" applyAlignment="1">
      <alignment horizontal="center" vertical="center" wrapText="1"/>
    </xf>
    <xf numFmtId="177" fontId="109" fillId="0" borderId="26" xfId="1804" applyNumberFormat="1" applyFont="1" applyFill="1" applyBorder="1" applyAlignment="1" applyProtection="1">
      <alignment horizontal="center" vertical="center" wrapText="1"/>
    </xf>
    <xf numFmtId="177" fontId="109" fillId="0" borderId="27" xfId="1804" applyNumberFormat="1" applyFont="1" applyFill="1" applyBorder="1" applyAlignment="1" applyProtection="1">
      <alignment horizontal="center" vertical="center" wrapText="1"/>
    </xf>
    <xf numFmtId="177" fontId="109" fillId="0" borderId="28" xfId="1804" applyNumberFormat="1" applyFont="1" applyFill="1" applyBorder="1" applyAlignment="1" applyProtection="1">
      <alignment horizontal="center" vertical="center" wrapText="1"/>
    </xf>
    <xf numFmtId="177" fontId="109" fillId="0" borderId="23" xfId="1804" applyNumberFormat="1" applyFont="1" applyFill="1" applyBorder="1" applyAlignment="1" applyProtection="1">
      <alignment horizontal="centerContinuous" vertical="center" wrapText="1"/>
    </xf>
    <xf numFmtId="177" fontId="109" fillId="0" borderId="4" xfId="1804" applyNumberFormat="1" applyFont="1" applyFill="1" applyBorder="1" applyAlignment="1" applyProtection="1">
      <alignment horizontal="centerContinuous" vertical="center" wrapText="1"/>
    </xf>
    <xf numFmtId="177" fontId="109" fillId="0" borderId="24" xfId="1804" applyNumberFormat="1" applyFont="1" applyFill="1" applyBorder="1" applyAlignment="1" applyProtection="1">
      <alignment horizontal="centerContinuous" vertical="center" wrapText="1"/>
    </xf>
    <xf numFmtId="0" fontId="109" fillId="0" borderId="18" xfId="1804" applyFont="1" applyBorder="1" applyAlignment="1">
      <alignment horizontal="center" vertical="center" wrapText="1"/>
    </xf>
    <xf numFmtId="0" fontId="109" fillId="0" borderId="29" xfId="1804" applyFont="1" applyBorder="1" applyAlignment="1">
      <alignment horizontal="center" vertical="center" wrapText="1"/>
    </xf>
    <xf numFmtId="0" fontId="109" fillId="0" borderId="16" xfId="1804" applyFont="1" applyBorder="1" applyAlignment="1">
      <alignment horizontal="center" vertical="center" wrapText="1"/>
    </xf>
    <xf numFmtId="177" fontId="109" fillId="0" borderId="18" xfId="1804" applyNumberFormat="1" applyFont="1" applyFill="1" applyBorder="1" applyAlignment="1" applyProtection="1">
      <alignment horizontal="center" vertical="center" wrapText="1"/>
    </xf>
    <xf numFmtId="177" fontId="109" fillId="0" borderId="29" xfId="1804" applyNumberFormat="1" applyFont="1" applyFill="1" applyBorder="1" applyAlignment="1" applyProtection="1">
      <alignment horizontal="center" vertical="center" wrapText="1"/>
    </xf>
    <xf numFmtId="177" fontId="109" fillId="0" borderId="21" xfId="1804" applyNumberFormat="1" applyFont="1" applyFill="1" applyBorder="1" applyAlignment="1" applyProtection="1">
      <alignment horizontal="center" vertical="center" wrapText="1"/>
    </xf>
    <xf numFmtId="177" fontId="109" fillId="0" borderId="0" xfId="1804" applyNumberFormat="1" applyFont="1" applyFill="1" applyBorder="1" applyAlignment="1" applyProtection="1">
      <alignment horizontal="center" vertical="center" wrapText="1"/>
    </xf>
    <xf numFmtId="177" fontId="109" fillId="0" borderId="30" xfId="1804" applyNumberFormat="1" applyFont="1" applyFill="1" applyBorder="1" applyAlignment="1" applyProtection="1">
      <alignment horizontal="center" vertical="center" wrapText="1"/>
    </xf>
    <xf numFmtId="177" fontId="109" fillId="0" borderId="23" xfId="1804" applyNumberFormat="1" applyFont="1" applyFill="1" applyBorder="1" applyAlignment="1" applyProtection="1">
      <alignment horizontal="center" vertical="center" wrapText="1"/>
    </xf>
    <xf numFmtId="177" fontId="109" fillId="0" borderId="4" xfId="1804" applyNumberFormat="1" applyFont="1" applyFill="1" applyBorder="1" applyAlignment="1" applyProtection="1">
      <alignment horizontal="center" vertical="center" wrapText="1"/>
    </xf>
    <xf numFmtId="0" fontId="110" fillId="0" borderId="0" xfId="1804" applyFont="1" applyBorder="1" applyAlignment="1">
      <alignment vertical="center"/>
    </xf>
    <xf numFmtId="0" fontId="111" fillId="0" borderId="0" xfId="1804" applyFont="1" applyAlignment="1"/>
    <xf numFmtId="177" fontId="103" fillId="0" borderId="0" xfId="1804" applyNumberFormat="1" applyFont="1" applyFill="1" applyAlignment="1" applyProtection="1">
      <alignment horizontal="right"/>
    </xf>
    <xf numFmtId="0" fontId="112" fillId="0" borderId="0" xfId="1804" applyFont="1" applyBorder="1" applyAlignment="1">
      <alignment horizontal="center" vertical="center"/>
    </xf>
    <xf numFmtId="0" fontId="108" fillId="0" borderId="0" xfId="1804" applyFont="1" applyBorder="1" applyAlignment="1">
      <alignment horizontal="left" vertical="center"/>
    </xf>
    <xf numFmtId="0" fontId="108" fillId="0" borderId="0" xfId="1804" applyFont="1" applyBorder="1"/>
    <xf numFmtId="0" fontId="108" fillId="0" borderId="0" xfId="1804" applyFont="1" applyAlignment="1">
      <alignment horizontal="center"/>
    </xf>
    <xf numFmtId="177" fontId="103" fillId="0" borderId="0" xfId="1804" applyNumberFormat="1" applyFont="1" applyFill="1" applyAlignment="1" applyProtection="1">
      <alignment horizontal="right" vertical="center"/>
    </xf>
    <xf numFmtId="0" fontId="2" fillId="0" borderId="0" xfId="1620" applyFont="1" applyAlignment="1">
      <alignment horizontal="right" vertical="center"/>
    </xf>
    <xf numFmtId="0" fontId="107" fillId="0" borderId="0" xfId="1792" applyFont="1" applyAlignment="1">
      <alignment horizontal="center" vertical="center"/>
    </xf>
    <xf numFmtId="0" fontId="103" fillId="0" borderId="0" xfId="1792" applyFont="1" applyAlignment="1">
      <alignment horizontal="center" vertical="center"/>
    </xf>
    <xf numFmtId="0" fontId="2" fillId="0" borderId="8" xfId="1792" applyFont="1" applyBorder="1" applyAlignment="1">
      <alignment horizontal="center" vertical="center"/>
    </xf>
    <xf numFmtId="0" fontId="2" fillId="0" borderId="0" xfId="1792" applyFont="1"/>
    <xf numFmtId="0" fontId="2" fillId="0" borderId="8" xfId="1792" applyFont="1" applyBorder="1" applyAlignment="1">
      <alignment horizontal="center" vertical="center"/>
    </xf>
    <xf numFmtId="49" fontId="2" fillId="0" borderId="8" xfId="1792" applyNumberFormat="1" applyFont="1" applyBorder="1" applyAlignment="1">
      <alignment horizontal="center" vertical="center"/>
    </xf>
    <xf numFmtId="49" fontId="2" fillId="0" borderId="8" xfId="1792" applyNumberFormat="1" applyFont="1" applyFill="1" applyBorder="1" applyAlignment="1">
      <alignment vertical="center"/>
    </xf>
    <xf numFmtId="0" fontId="2" fillId="0" borderId="8" xfId="1792" applyNumberFormat="1" applyFont="1" applyFill="1" applyBorder="1" applyAlignment="1">
      <alignment vertical="center"/>
    </xf>
    <xf numFmtId="178" fontId="2" fillId="0" borderId="8" xfId="1792" applyNumberFormat="1" applyFont="1" applyFill="1" applyBorder="1" applyAlignment="1">
      <alignment horizontal="right" vertical="center"/>
    </xf>
    <xf numFmtId="4" fontId="2" fillId="0" borderId="0" xfId="1792" applyNumberFormat="1" applyFont="1" applyFill="1"/>
    <xf numFmtId="0" fontId="2" fillId="0" borderId="0" xfId="1792" applyFont="1" applyFill="1"/>
    <xf numFmtId="0" fontId="94" fillId="0" borderId="8" xfId="1792" applyFont="1" applyBorder="1" applyAlignment="1">
      <alignment horizontal="center" vertical="center"/>
    </xf>
    <xf numFmtId="0" fontId="94" fillId="0" borderId="0" xfId="1792" applyFont="1"/>
    <xf numFmtId="0" fontId="94" fillId="0" borderId="8" xfId="1792" applyFont="1" applyBorder="1" applyAlignment="1">
      <alignment horizontal="center" vertical="center"/>
    </xf>
    <xf numFmtId="0" fontId="94" fillId="0" borderId="8" xfId="1792" applyNumberFormat="1" applyFont="1" applyFill="1" applyBorder="1" applyAlignment="1">
      <alignment horizontal="center" vertical="center"/>
    </xf>
    <xf numFmtId="178" fontId="94" fillId="0" borderId="8" xfId="1792" applyNumberFormat="1" applyFont="1" applyFill="1" applyBorder="1" applyAlignment="1">
      <alignment horizontal="right" vertical="center"/>
    </xf>
    <xf numFmtId="0" fontId="94" fillId="0" borderId="0" xfId="1792" applyFont="1" applyFill="1"/>
    <xf numFmtId="0" fontId="2" fillId="0" borderId="0" xfId="1804" applyNumberFormat="1" applyFont="1" applyFill="1" applyAlignment="1">
      <alignment horizontal="right" vertical="center"/>
    </xf>
    <xf numFmtId="0" fontId="2" fillId="0" borderId="8" xfId="1615" applyFont="1" applyBorder="1" applyAlignment="1">
      <alignment horizontal="center" vertical="center" wrapText="1"/>
    </xf>
    <xf numFmtId="0" fontId="2" fillId="0" borderId="13" xfId="1615" applyFont="1" applyFill="1" applyBorder="1" applyAlignment="1">
      <alignment horizontal="center" vertical="center" wrapText="1"/>
    </xf>
    <xf numFmtId="49" fontId="37" fillId="0" borderId="8" xfId="1804" applyNumberFormat="1" applyFont="1" applyFill="1" applyBorder="1" applyAlignment="1">
      <alignment vertical="center"/>
    </xf>
    <xf numFmtId="49" fontId="37" fillId="0" borderId="8" xfId="1804" applyNumberFormat="1" applyFont="1" applyFill="1" applyBorder="1" applyAlignment="1">
      <alignment vertical="center" wrapText="1"/>
    </xf>
    <xf numFmtId="49" fontId="2" fillId="0" borderId="8" xfId="1804" applyNumberFormat="1" applyFont="1" applyFill="1" applyBorder="1" applyAlignment="1">
      <alignment horizontal="center" vertical="center" wrapText="1"/>
    </xf>
    <xf numFmtId="0" fontId="113" fillId="0" borderId="0" xfId="1792" applyFont="1" applyAlignment="1">
      <alignment horizontal="center" vertical="center"/>
    </xf>
  </cellXfs>
  <cellStyles count="2906">
    <cellStyle name="_20100326高清市院遂宁检察院1080P配置清单26日改" xfId="1"/>
    <cellStyle name="_2011年广西城乡风貌改造三期工程综合整治项目进度表6.07" xfId="2"/>
    <cellStyle name="_Book1" xfId="3"/>
    <cellStyle name="_Book1 2" xfId="4"/>
    <cellStyle name="_Book1 2 2" xfId="5"/>
    <cellStyle name="_Book1 2 2 2" xfId="6"/>
    <cellStyle name="_Book1 2 2 2 2" xfId="7"/>
    <cellStyle name="_Book1 2 3" xfId="8"/>
    <cellStyle name="_Book1 2 3 2" xfId="9"/>
    <cellStyle name="_Book1 3" xfId="10"/>
    <cellStyle name="_Book1 3 2" xfId="11"/>
    <cellStyle name="_Book1 3 2 2" xfId="12"/>
    <cellStyle name="_Book1 4" xfId="13"/>
    <cellStyle name="_Book1 4 2" xfId="14"/>
    <cellStyle name="_Book1_1" xfId="15"/>
    <cellStyle name="_Book1_2" xfId="16"/>
    <cellStyle name="_Book1_3" xfId="17"/>
    <cellStyle name="_Book1_4" xfId="18"/>
    <cellStyle name="_Book1_5" xfId="19"/>
    <cellStyle name="_ET_STYLE_NoName_00_" xfId="20"/>
    <cellStyle name="_ET_STYLE_NoName_00__Book1" xfId="21"/>
    <cellStyle name="_ET_STYLE_NoName_00__Book1_1" xfId="22"/>
    <cellStyle name="_ET_STYLE_NoName_00__Book1_2" xfId="23"/>
    <cellStyle name="_ET_STYLE_NoName_00__Sheet3" xfId="24"/>
    <cellStyle name="_ET_STYLE_NoName_00__表一：基数核对表" xfId="25"/>
    <cellStyle name="_ET_STYLE_NoName_00__附件1：基数核对表" xfId="26"/>
    <cellStyle name="_弱电系统设备配置报价清单" xfId="27"/>
    <cellStyle name="0,0_x000d__x000a_NA_x000d__x000a_" xfId="28"/>
    <cellStyle name="20% - Accent1" xfId="29"/>
    <cellStyle name="20% - Accent1 2" xfId="30"/>
    <cellStyle name="20% - Accent1 2 2" xfId="31"/>
    <cellStyle name="20% - Accent1 2 2 2" xfId="32"/>
    <cellStyle name="20% - Accent1 2 2 2 2" xfId="33"/>
    <cellStyle name="20% - Accent1 2 2 3" xfId="34"/>
    <cellStyle name="20% - Accent1 2 3" xfId="35"/>
    <cellStyle name="20% - Accent1 2 3 2" xfId="36"/>
    <cellStyle name="20% - Accent1 2 4" xfId="37"/>
    <cellStyle name="20% - Accent1_国有资本经营预算编制报表1（预算单位）" xfId="38"/>
    <cellStyle name="20% - Accent2" xfId="39"/>
    <cellStyle name="20% - Accent2 2" xfId="40"/>
    <cellStyle name="20% - Accent2 2 2" xfId="41"/>
    <cellStyle name="20% - Accent2 2 2 2" xfId="42"/>
    <cellStyle name="20% - Accent2 2 2 2 2" xfId="43"/>
    <cellStyle name="20% - Accent2 2 2 3" xfId="44"/>
    <cellStyle name="20% - Accent2 2 3" xfId="45"/>
    <cellStyle name="20% - Accent2 2 3 2" xfId="46"/>
    <cellStyle name="20% - Accent2 2 4" xfId="47"/>
    <cellStyle name="20% - Accent2_国有资本经营预算编制报表1（预算单位）" xfId="48"/>
    <cellStyle name="20% - Accent3" xfId="49"/>
    <cellStyle name="20% - Accent3 2" xfId="50"/>
    <cellStyle name="20% - Accent3 2 2" xfId="51"/>
    <cellStyle name="20% - Accent3 2 2 2" xfId="52"/>
    <cellStyle name="20% - Accent3 2 2 2 2" xfId="53"/>
    <cellStyle name="20% - Accent3 2 2 3" xfId="54"/>
    <cellStyle name="20% - Accent3 2 3" xfId="55"/>
    <cellStyle name="20% - Accent3 2 3 2" xfId="56"/>
    <cellStyle name="20% - Accent3 2 4" xfId="57"/>
    <cellStyle name="20% - Accent3_国有资本经营预算编制报表1（预算单位）" xfId="58"/>
    <cellStyle name="20% - Accent4" xfId="59"/>
    <cellStyle name="20% - Accent4 2" xfId="60"/>
    <cellStyle name="20% - Accent4 2 2" xfId="61"/>
    <cellStyle name="20% - Accent4 2 2 2" xfId="62"/>
    <cellStyle name="20% - Accent4 2 2 2 2" xfId="63"/>
    <cellStyle name="20% - Accent4 2 2 3" xfId="64"/>
    <cellStyle name="20% - Accent4 2 3" xfId="65"/>
    <cellStyle name="20% - Accent4 2 3 2" xfId="66"/>
    <cellStyle name="20% - Accent4 2 4" xfId="67"/>
    <cellStyle name="20% - Accent4_国有资本经营预算编制报表1（预算单位）" xfId="68"/>
    <cellStyle name="20% - Accent5" xfId="69"/>
    <cellStyle name="20% - Accent5 2" xfId="70"/>
    <cellStyle name="20% - Accent5 2 2" xfId="71"/>
    <cellStyle name="20% - Accent5 2 2 2" xfId="72"/>
    <cellStyle name="20% - Accent5 2 2 2 2" xfId="73"/>
    <cellStyle name="20% - Accent5 2 2 3" xfId="74"/>
    <cellStyle name="20% - Accent5 2 3" xfId="75"/>
    <cellStyle name="20% - Accent5 2 3 2" xfId="76"/>
    <cellStyle name="20% - Accent5 2 4" xfId="77"/>
    <cellStyle name="20% - Accent5_国有资本经营预算编制报表1（预算单位）" xfId="78"/>
    <cellStyle name="20% - Accent6" xfId="79"/>
    <cellStyle name="20% - Accent6 2" xfId="80"/>
    <cellStyle name="20% - Accent6 2 2" xfId="81"/>
    <cellStyle name="20% - Accent6 2 2 2" xfId="82"/>
    <cellStyle name="20% - Accent6 2 2 2 2" xfId="83"/>
    <cellStyle name="20% - Accent6 2 2 3" xfId="84"/>
    <cellStyle name="20% - Accent6 2 3" xfId="85"/>
    <cellStyle name="20% - Accent6 2 3 2" xfId="86"/>
    <cellStyle name="20% - Accent6 2 4" xfId="87"/>
    <cellStyle name="20% - Accent6_国有资本经营预算编制报表1（预算单位）" xfId="88"/>
    <cellStyle name="20% - 强调文字颜色 1 2" xfId="89"/>
    <cellStyle name="20% - 强调文字颜色 2 2" xfId="90"/>
    <cellStyle name="20% - 强调文字颜色 3 2" xfId="91"/>
    <cellStyle name="20% - 强调文字颜色 4 2" xfId="92"/>
    <cellStyle name="20% - 强调文字颜色 5 2" xfId="93"/>
    <cellStyle name="20% - 强调文字颜色 6 2" xfId="94"/>
    <cellStyle name="40% - Accent1" xfId="95"/>
    <cellStyle name="40% - Accent1 2" xfId="96"/>
    <cellStyle name="40% - Accent1 2 2" xfId="97"/>
    <cellStyle name="40% - Accent1 2 2 2" xfId="98"/>
    <cellStyle name="40% - Accent1 2 2 2 2" xfId="99"/>
    <cellStyle name="40% - Accent1 2 2 3" xfId="100"/>
    <cellStyle name="40% - Accent1 2 3" xfId="101"/>
    <cellStyle name="40% - Accent1 2 3 2" xfId="102"/>
    <cellStyle name="40% - Accent1 2 4" xfId="103"/>
    <cellStyle name="40% - Accent1_国有资本经营预算编制报表1（预算单位）" xfId="104"/>
    <cellStyle name="40% - Accent2" xfId="105"/>
    <cellStyle name="40% - Accent2 2" xfId="106"/>
    <cellStyle name="40% - Accent2 2 2" xfId="107"/>
    <cellStyle name="40% - Accent2 2 2 2" xfId="108"/>
    <cellStyle name="40% - Accent2 2 2 2 2" xfId="109"/>
    <cellStyle name="40% - Accent2 2 2 3" xfId="110"/>
    <cellStyle name="40% - Accent2 2 3" xfId="111"/>
    <cellStyle name="40% - Accent2 2 3 2" xfId="112"/>
    <cellStyle name="40% - Accent2 2 4" xfId="113"/>
    <cellStyle name="40% - Accent2_国有资本经营预算编制报表1（预算单位）" xfId="114"/>
    <cellStyle name="40% - Accent3" xfId="115"/>
    <cellStyle name="40% - Accent3 2" xfId="116"/>
    <cellStyle name="40% - Accent3 2 2" xfId="117"/>
    <cellStyle name="40% - Accent3 2 2 2" xfId="118"/>
    <cellStyle name="40% - Accent3 2 2 2 2" xfId="119"/>
    <cellStyle name="40% - Accent3 2 2 3" xfId="120"/>
    <cellStyle name="40% - Accent3 2 3" xfId="121"/>
    <cellStyle name="40% - Accent3 2 3 2" xfId="122"/>
    <cellStyle name="40% - Accent3 2 4" xfId="123"/>
    <cellStyle name="40% - Accent3_国有资本经营预算编制报表1（预算单位）" xfId="124"/>
    <cellStyle name="40% - Accent4" xfId="125"/>
    <cellStyle name="40% - Accent4 2" xfId="126"/>
    <cellStyle name="40% - Accent4 2 2" xfId="127"/>
    <cellStyle name="40% - Accent4 2 2 2" xfId="128"/>
    <cellStyle name="40% - Accent4 2 2 2 2" xfId="129"/>
    <cellStyle name="40% - Accent4 2 2 3" xfId="130"/>
    <cellStyle name="40% - Accent4 2 3" xfId="131"/>
    <cellStyle name="40% - Accent4 2 3 2" xfId="132"/>
    <cellStyle name="40% - Accent4 2 4" xfId="133"/>
    <cellStyle name="40% - Accent4_国有资本经营预算编制报表1（预算单位）" xfId="134"/>
    <cellStyle name="40% - Accent5" xfId="135"/>
    <cellStyle name="40% - Accent5 2" xfId="136"/>
    <cellStyle name="40% - Accent5 2 2" xfId="137"/>
    <cellStyle name="40% - Accent5 2 2 2" xfId="138"/>
    <cellStyle name="40% - Accent5 2 2 2 2" xfId="139"/>
    <cellStyle name="40% - Accent5 2 2 3" xfId="140"/>
    <cellStyle name="40% - Accent5 2 3" xfId="141"/>
    <cellStyle name="40% - Accent5 2 3 2" xfId="142"/>
    <cellStyle name="40% - Accent5 2 4" xfId="143"/>
    <cellStyle name="40% - Accent5_国有资本经营预算编制报表1（预算单位）" xfId="144"/>
    <cellStyle name="40% - Accent6" xfId="145"/>
    <cellStyle name="40% - Accent6 2" xfId="146"/>
    <cellStyle name="40% - Accent6 2 2" xfId="147"/>
    <cellStyle name="40% - Accent6 2 2 2" xfId="148"/>
    <cellStyle name="40% - Accent6 2 2 2 2" xfId="149"/>
    <cellStyle name="40% - Accent6 2 2 3" xfId="150"/>
    <cellStyle name="40% - Accent6 2 3" xfId="151"/>
    <cellStyle name="40% - Accent6 2 3 2" xfId="152"/>
    <cellStyle name="40% - Accent6 2 4" xfId="153"/>
    <cellStyle name="40% - Accent6_国有资本经营预算编制报表1（预算单位）" xfId="154"/>
    <cellStyle name="40% - 强调文字颜色 1 2" xfId="155"/>
    <cellStyle name="40% - 强调文字颜色 2 2" xfId="156"/>
    <cellStyle name="40% - 强调文字颜色 3 2" xfId="157"/>
    <cellStyle name="40% - 强调文字颜色 4 2" xfId="158"/>
    <cellStyle name="40% - 强调文字颜色 5 2" xfId="159"/>
    <cellStyle name="40% - 强调文字颜色 6 2" xfId="160"/>
    <cellStyle name="60% - Accent1" xfId="161"/>
    <cellStyle name="60% - Accent1 2" xfId="162"/>
    <cellStyle name="60% - Accent1 2 2" xfId="163"/>
    <cellStyle name="60% - Accent1 2 2 2" xfId="164"/>
    <cellStyle name="60% - Accent1 2 2 2 2" xfId="165"/>
    <cellStyle name="60% - Accent1 2 3" xfId="166"/>
    <cellStyle name="60% - Accent1 2 3 2" xfId="167"/>
    <cellStyle name="60% - Accent1_国有资本经营预算编制报表1（预算单位）" xfId="168"/>
    <cellStyle name="60% - Accent2" xfId="169"/>
    <cellStyle name="60% - Accent2 2" xfId="170"/>
    <cellStyle name="60% - Accent2 2 2" xfId="171"/>
    <cellStyle name="60% - Accent2 2 2 2" xfId="172"/>
    <cellStyle name="60% - Accent2 2 2 2 2" xfId="173"/>
    <cellStyle name="60% - Accent2 2 3" xfId="174"/>
    <cellStyle name="60% - Accent2 2 3 2" xfId="175"/>
    <cellStyle name="60% - Accent2_国有资本经营预算编制报表1（预算单位）" xfId="176"/>
    <cellStyle name="60% - Accent3" xfId="177"/>
    <cellStyle name="60% - Accent3 2" xfId="178"/>
    <cellStyle name="60% - Accent3 2 2" xfId="179"/>
    <cellStyle name="60% - Accent3 2 2 2" xfId="180"/>
    <cellStyle name="60% - Accent3 2 2 2 2" xfId="181"/>
    <cellStyle name="60% - Accent3 2 3" xfId="182"/>
    <cellStyle name="60% - Accent3 2 3 2" xfId="183"/>
    <cellStyle name="60% - Accent3_国有资本经营预算编制报表1（预算单位）" xfId="184"/>
    <cellStyle name="60% - Accent4" xfId="185"/>
    <cellStyle name="60% - Accent4 2" xfId="186"/>
    <cellStyle name="60% - Accent4 2 2" xfId="187"/>
    <cellStyle name="60% - Accent4 2 2 2" xfId="188"/>
    <cellStyle name="60% - Accent4 2 2 2 2" xfId="189"/>
    <cellStyle name="60% - Accent4 2 3" xfId="190"/>
    <cellStyle name="60% - Accent4 2 3 2" xfId="191"/>
    <cellStyle name="60% - Accent4_国有资本经营预算编制报表1（预算单位）" xfId="192"/>
    <cellStyle name="60% - Accent5" xfId="193"/>
    <cellStyle name="60% - Accent5 2" xfId="194"/>
    <cellStyle name="60% - Accent5 2 2" xfId="195"/>
    <cellStyle name="60% - Accent5 2 2 2" xfId="196"/>
    <cellStyle name="60% - Accent5 2 2 2 2" xfId="197"/>
    <cellStyle name="60% - Accent5 2 3" xfId="198"/>
    <cellStyle name="60% - Accent5 2 3 2" xfId="199"/>
    <cellStyle name="60% - Accent5_国有资本经营预算编制报表1（预算单位）" xfId="200"/>
    <cellStyle name="60% - Accent6" xfId="201"/>
    <cellStyle name="60% - Accent6 2" xfId="202"/>
    <cellStyle name="60% - Accent6 2 2" xfId="203"/>
    <cellStyle name="60% - Accent6 2 2 2" xfId="204"/>
    <cellStyle name="60% - Accent6 2 2 2 2" xfId="205"/>
    <cellStyle name="60% - Accent6 2 3" xfId="206"/>
    <cellStyle name="60% - Accent6 2 3 2" xfId="207"/>
    <cellStyle name="60% - Accent6_国有资本经营预算编制报表1（预算单位）" xfId="208"/>
    <cellStyle name="60% - 强调文字颜色 1 2" xfId="209"/>
    <cellStyle name="60% - 强调文字颜色 2 2" xfId="210"/>
    <cellStyle name="60% - 强调文字颜色 3 2" xfId="211"/>
    <cellStyle name="60% - 强调文字颜色 4 2" xfId="212"/>
    <cellStyle name="60% - 强调文字颜色 5 2" xfId="213"/>
    <cellStyle name="60% - 强调文字颜色 6 2" xfId="214"/>
    <cellStyle name="6mal" xfId="215"/>
    <cellStyle name="Accent1" xfId="216"/>
    <cellStyle name="Accent1 - 20%" xfId="217"/>
    <cellStyle name="Accent1 - 20% 2" xfId="218"/>
    <cellStyle name="Accent1 - 20% 2 2" xfId="219"/>
    <cellStyle name="Accent1 - 20% 2 2 2" xfId="220"/>
    <cellStyle name="Accent1 - 20% 2 2 2 2" xfId="221"/>
    <cellStyle name="Accent1 - 20% 2 3" xfId="222"/>
    <cellStyle name="Accent1 - 20% 2 3 2" xfId="223"/>
    <cellStyle name="Accent1 - 20% 3" xfId="224"/>
    <cellStyle name="Accent1 - 20% 3 2" xfId="225"/>
    <cellStyle name="Accent1 - 20% 3 2 2" xfId="226"/>
    <cellStyle name="Accent1 - 20% 4" xfId="227"/>
    <cellStyle name="Accent1 - 20% 4 2" xfId="228"/>
    <cellStyle name="Accent1 - 40%" xfId="229"/>
    <cellStyle name="Accent1 - 40% 2" xfId="230"/>
    <cellStyle name="Accent1 - 40% 2 2" xfId="231"/>
    <cellStyle name="Accent1 - 40% 2 2 2" xfId="232"/>
    <cellStyle name="Accent1 - 40% 2 2 2 2" xfId="233"/>
    <cellStyle name="Accent1 - 40% 2 3" xfId="234"/>
    <cellStyle name="Accent1 - 40% 2 3 2" xfId="235"/>
    <cellStyle name="Accent1 - 40% 3" xfId="236"/>
    <cellStyle name="Accent1 - 40% 3 2" xfId="237"/>
    <cellStyle name="Accent1 - 40% 3 2 2" xfId="238"/>
    <cellStyle name="Accent1 - 40% 4" xfId="239"/>
    <cellStyle name="Accent1 - 40% 4 2" xfId="240"/>
    <cellStyle name="Accent1 - 60%" xfId="241"/>
    <cellStyle name="Accent1 - 60% 2" xfId="242"/>
    <cellStyle name="Accent1 - 60% 2 2" xfId="243"/>
    <cellStyle name="Accent1 - 60% 2 2 2" xfId="244"/>
    <cellStyle name="Accent1 - 60% 2 2 2 2" xfId="245"/>
    <cellStyle name="Accent1 - 60% 2 3" xfId="246"/>
    <cellStyle name="Accent1 - 60% 2 3 2" xfId="247"/>
    <cellStyle name="Accent1 - 60% 3" xfId="248"/>
    <cellStyle name="Accent1 - 60% 3 2" xfId="249"/>
    <cellStyle name="Accent1 - 60% 3 2 2" xfId="250"/>
    <cellStyle name="Accent1 - 60% 4" xfId="251"/>
    <cellStyle name="Accent1 - 60% 4 2" xfId="252"/>
    <cellStyle name="Accent1 2" xfId="253"/>
    <cellStyle name="Accent1 2 2" xfId="254"/>
    <cellStyle name="Accent1 2 2 2" xfId="255"/>
    <cellStyle name="Accent1 2 2 2 2" xfId="256"/>
    <cellStyle name="Accent1 2 3" xfId="257"/>
    <cellStyle name="Accent1 2 3 2" xfId="258"/>
    <cellStyle name="Accent1_公安安全支出补充表5.14" xfId="259"/>
    <cellStyle name="Accent2" xfId="260"/>
    <cellStyle name="Accent2 - 20%" xfId="261"/>
    <cellStyle name="Accent2 - 20% 2" xfId="262"/>
    <cellStyle name="Accent2 - 20% 2 2" xfId="263"/>
    <cellStyle name="Accent2 - 20% 2 2 2" xfId="264"/>
    <cellStyle name="Accent2 - 20% 2 2 2 2" xfId="265"/>
    <cellStyle name="Accent2 - 20% 2 3" xfId="266"/>
    <cellStyle name="Accent2 - 20% 2 3 2" xfId="267"/>
    <cellStyle name="Accent2 - 20% 3" xfId="268"/>
    <cellStyle name="Accent2 - 20% 3 2" xfId="269"/>
    <cellStyle name="Accent2 - 20% 3 2 2" xfId="270"/>
    <cellStyle name="Accent2 - 20% 4" xfId="271"/>
    <cellStyle name="Accent2 - 20% 4 2" xfId="272"/>
    <cellStyle name="Accent2 - 40%" xfId="273"/>
    <cellStyle name="Accent2 - 40% 2" xfId="274"/>
    <cellStyle name="Accent2 - 40% 2 2" xfId="275"/>
    <cellStyle name="Accent2 - 40% 2 2 2" xfId="276"/>
    <cellStyle name="Accent2 - 40% 2 2 2 2" xfId="277"/>
    <cellStyle name="Accent2 - 40% 2 3" xfId="278"/>
    <cellStyle name="Accent2 - 40% 2 3 2" xfId="279"/>
    <cellStyle name="Accent2 - 40% 3" xfId="280"/>
    <cellStyle name="Accent2 - 40% 3 2" xfId="281"/>
    <cellStyle name="Accent2 - 40% 3 2 2" xfId="282"/>
    <cellStyle name="Accent2 - 40% 4" xfId="283"/>
    <cellStyle name="Accent2 - 40% 4 2" xfId="284"/>
    <cellStyle name="Accent2 - 60%" xfId="285"/>
    <cellStyle name="Accent2 - 60% 2" xfId="286"/>
    <cellStyle name="Accent2 - 60% 2 2" xfId="287"/>
    <cellStyle name="Accent2 - 60% 2 2 2" xfId="288"/>
    <cellStyle name="Accent2 - 60% 2 2 2 2" xfId="289"/>
    <cellStyle name="Accent2 - 60% 2 3" xfId="290"/>
    <cellStyle name="Accent2 - 60% 2 3 2" xfId="291"/>
    <cellStyle name="Accent2 - 60% 3" xfId="292"/>
    <cellStyle name="Accent2 - 60% 3 2" xfId="293"/>
    <cellStyle name="Accent2 - 60% 3 2 2" xfId="294"/>
    <cellStyle name="Accent2 - 60% 4" xfId="295"/>
    <cellStyle name="Accent2 - 60% 4 2" xfId="296"/>
    <cellStyle name="Accent2 2" xfId="297"/>
    <cellStyle name="Accent2 2 2" xfId="298"/>
    <cellStyle name="Accent2 2 2 2" xfId="299"/>
    <cellStyle name="Accent2 2 2 2 2" xfId="300"/>
    <cellStyle name="Accent2 2 3" xfId="301"/>
    <cellStyle name="Accent2 2 3 2" xfId="302"/>
    <cellStyle name="Accent2_公安安全支出补充表5.14" xfId="303"/>
    <cellStyle name="Accent3" xfId="304"/>
    <cellStyle name="Accent3 - 20%" xfId="305"/>
    <cellStyle name="Accent3 - 20% 2" xfId="306"/>
    <cellStyle name="Accent3 - 20% 2 2" xfId="307"/>
    <cellStyle name="Accent3 - 20% 2 2 2" xfId="308"/>
    <cellStyle name="Accent3 - 20% 2 2 2 2" xfId="309"/>
    <cellStyle name="Accent3 - 20% 2 3" xfId="310"/>
    <cellStyle name="Accent3 - 20% 2 3 2" xfId="311"/>
    <cellStyle name="Accent3 - 20% 3" xfId="312"/>
    <cellStyle name="Accent3 - 20% 3 2" xfId="313"/>
    <cellStyle name="Accent3 - 20% 3 2 2" xfId="314"/>
    <cellStyle name="Accent3 - 20% 4" xfId="315"/>
    <cellStyle name="Accent3 - 20% 4 2" xfId="316"/>
    <cellStyle name="Accent3 - 40%" xfId="317"/>
    <cellStyle name="Accent3 - 40% 2" xfId="318"/>
    <cellStyle name="Accent3 - 40% 2 2" xfId="319"/>
    <cellStyle name="Accent3 - 40% 2 2 2" xfId="320"/>
    <cellStyle name="Accent3 - 40% 2 2 2 2" xfId="321"/>
    <cellStyle name="Accent3 - 40% 2 3" xfId="322"/>
    <cellStyle name="Accent3 - 40% 2 3 2" xfId="323"/>
    <cellStyle name="Accent3 - 40% 3" xfId="324"/>
    <cellStyle name="Accent3 - 40% 3 2" xfId="325"/>
    <cellStyle name="Accent3 - 40% 3 2 2" xfId="326"/>
    <cellStyle name="Accent3 - 40% 4" xfId="327"/>
    <cellStyle name="Accent3 - 40% 4 2" xfId="328"/>
    <cellStyle name="Accent3 - 60%" xfId="329"/>
    <cellStyle name="Accent3 - 60% 2" xfId="330"/>
    <cellStyle name="Accent3 - 60% 2 2" xfId="331"/>
    <cellStyle name="Accent3 - 60% 2 2 2" xfId="332"/>
    <cellStyle name="Accent3 - 60% 2 2 2 2" xfId="333"/>
    <cellStyle name="Accent3 - 60% 2 3" xfId="334"/>
    <cellStyle name="Accent3 - 60% 2 3 2" xfId="335"/>
    <cellStyle name="Accent3 - 60% 3" xfId="336"/>
    <cellStyle name="Accent3 - 60% 3 2" xfId="337"/>
    <cellStyle name="Accent3 - 60% 3 2 2" xfId="338"/>
    <cellStyle name="Accent3 - 60% 4" xfId="339"/>
    <cellStyle name="Accent3 - 60% 4 2" xfId="340"/>
    <cellStyle name="Accent3 2" xfId="341"/>
    <cellStyle name="Accent3 2 2" xfId="342"/>
    <cellStyle name="Accent3 2 2 2" xfId="343"/>
    <cellStyle name="Accent3 2 2 2 2" xfId="344"/>
    <cellStyle name="Accent3 2 3" xfId="345"/>
    <cellStyle name="Accent3 2 3 2" xfId="346"/>
    <cellStyle name="Accent3_公安安全支出补充表5.14" xfId="347"/>
    <cellStyle name="Accent4" xfId="348"/>
    <cellStyle name="Accent4 - 20%" xfId="349"/>
    <cellStyle name="Accent4 - 20% 2" xfId="350"/>
    <cellStyle name="Accent4 - 20% 2 2" xfId="351"/>
    <cellStyle name="Accent4 - 20% 2 2 2" xfId="352"/>
    <cellStyle name="Accent4 - 20% 2 2 2 2" xfId="353"/>
    <cellStyle name="Accent4 - 20% 2 3" xfId="354"/>
    <cellStyle name="Accent4 - 20% 2 3 2" xfId="355"/>
    <cellStyle name="Accent4 - 20% 3" xfId="356"/>
    <cellStyle name="Accent4 - 20% 3 2" xfId="357"/>
    <cellStyle name="Accent4 - 20% 3 2 2" xfId="358"/>
    <cellStyle name="Accent4 - 20% 4" xfId="359"/>
    <cellStyle name="Accent4 - 20% 4 2" xfId="360"/>
    <cellStyle name="Accent4 - 40%" xfId="361"/>
    <cellStyle name="Accent4 - 40% 2" xfId="362"/>
    <cellStyle name="Accent4 - 40% 2 2" xfId="363"/>
    <cellStyle name="Accent4 - 40% 2 2 2" xfId="364"/>
    <cellStyle name="Accent4 - 40% 2 2 2 2" xfId="365"/>
    <cellStyle name="Accent4 - 40% 2 3" xfId="366"/>
    <cellStyle name="Accent4 - 40% 2 3 2" xfId="367"/>
    <cellStyle name="Accent4 - 40% 3" xfId="368"/>
    <cellStyle name="Accent4 - 40% 3 2" xfId="369"/>
    <cellStyle name="Accent4 - 40% 3 2 2" xfId="370"/>
    <cellStyle name="Accent4 - 40% 4" xfId="371"/>
    <cellStyle name="Accent4 - 40% 4 2" xfId="372"/>
    <cellStyle name="Accent4 - 60%" xfId="373"/>
    <cellStyle name="Accent4 - 60% 2" xfId="374"/>
    <cellStyle name="Accent4 - 60% 2 2" xfId="375"/>
    <cellStyle name="Accent4 - 60% 2 2 2" xfId="376"/>
    <cellStyle name="Accent4 - 60% 2 2 2 2" xfId="377"/>
    <cellStyle name="Accent4 - 60% 2 3" xfId="378"/>
    <cellStyle name="Accent4 - 60% 2 3 2" xfId="379"/>
    <cellStyle name="Accent4 - 60% 3" xfId="380"/>
    <cellStyle name="Accent4 - 60% 3 2" xfId="381"/>
    <cellStyle name="Accent4 - 60% 3 2 2" xfId="382"/>
    <cellStyle name="Accent4 - 60% 4" xfId="383"/>
    <cellStyle name="Accent4 - 60% 4 2" xfId="384"/>
    <cellStyle name="Accent4 2" xfId="385"/>
    <cellStyle name="Accent4 2 2" xfId="386"/>
    <cellStyle name="Accent4 2 2 2" xfId="387"/>
    <cellStyle name="Accent4 2 2 2 2" xfId="388"/>
    <cellStyle name="Accent4 2 3" xfId="389"/>
    <cellStyle name="Accent4 2 3 2" xfId="390"/>
    <cellStyle name="Accent4_公安安全支出补充表5.14" xfId="391"/>
    <cellStyle name="Accent5" xfId="392"/>
    <cellStyle name="Accent5 - 20%" xfId="393"/>
    <cellStyle name="Accent5 - 20% 2" xfId="394"/>
    <cellStyle name="Accent5 - 20% 2 2" xfId="395"/>
    <cellStyle name="Accent5 - 20% 2 2 2" xfId="396"/>
    <cellStyle name="Accent5 - 20% 2 2 2 2" xfId="397"/>
    <cellStyle name="Accent5 - 20% 2 3" xfId="398"/>
    <cellStyle name="Accent5 - 20% 2 3 2" xfId="399"/>
    <cellStyle name="Accent5 - 20% 3" xfId="400"/>
    <cellStyle name="Accent5 - 20% 3 2" xfId="401"/>
    <cellStyle name="Accent5 - 20% 3 2 2" xfId="402"/>
    <cellStyle name="Accent5 - 20% 4" xfId="403"/>
    <cellStyle name="Accent5 - 20% 4 2" xfId="404"/>
    <cellStyle name="Accent5 - 40%" xfId="405"/>
    <cellStyle name="Accent5 - 40% 2" xfId="406"/>
    <cellStyle name="Accent5 - 40% 2 2" xfId="407"/>
    <cellStyle name="Accent5 - 40% 2 2 2" xfId="408"/>
    <cellStyle name="Accent5 - 40% 2 2 2 2" xfId="409"/>
    <cellStyle name="Accent5 - 40% 2 3" xfId="410"/>
    <cellStyle name="Accent5 - 40% 2 3 2" xfId="411"/>
    <cellStyle name="Accent5 - 40% 3" xfId="412"/>
    <cellStyle name="Accent5 - 40% 3 2" xfId="413"/>
    <cellStyle name="Accent5 - 40% 3 2 2" xfId="414"/>
    <cellStyle name="Accent5 - 40% 4" xfId="415"/>
    <cellStyle name="Accent5 - 40% 4 2" xfId="416"/>
    <cellStyle name="Accent5 - 60%" xfId="417"/>
    <cellStyle name="Accent5 - 60% 2" xfId="418"/>
    <cellStyle name="Accent5 - 60% 2 2" xfId="419"/>
    <cellStyle name="Accent5 - 60% 2 2 2" xfId="420"/>
    <cellStyle name="Accent5 - 60% 2 2 2 2" xfId="421"/>
    <cellStyle name="Accent5 - 60% 2 3" xfId="422"/>
    <cellStyle name="Accent5 - 60% 2 3 2" xfId="423"/>
    <cellStyle name="Accent5 - 60% 3" xfId="424"/>
    <cellStyle name="Accent5 - 60% 3 2" xfId="425"/>
    <cellStyle name="Accent5 - 60% 3 2 2" xfId="426"/>
    <cellStyle name="Accent5 - 60% 4" xfId="427"/>
    <cellStyle name="Accent5 - 60% 4 2" xfId="428"/>
    <cellStyle name="Accent5 2" xfId="429"/>
    <cellStyle name="Accent5 2 2" xfId="430"/>
    <cellStyle name="Accent5 2 2 2" xfId="431"/>
    <cellStyle name="Accent5 2 2 2 2" xfId="432"/>
    <cellStyle name="Accent5 2 3" xfId="433"/>
    <cellStyle name="Accent5 2 3 2" xfId="434"/>
    <cellStyle name="Accent5_公安安全支出补充表5.14" xfId="435"/>
    <cellStyle name="Accent6" xfId="436"/>
    <cellStyle name="Accent6 - 20%" xfId="437"/>
    <cellStyle name="Accent6 - 20% 2" xfId="438"/>
    <cellStyle name="Accent6 - 20% 2 2" xfId="439"/>
    <cellStyle name="Accent6 - 20% 2 2 2" xfId="440"/>
    <cellStyle name="Accent6 - 20% 2 2 2 2" xfId="441"/>
    <cellStyle name="Accent6 - 20% 2 3" xfId="442"/>
    <cellStyle name="Accent6 - 20% 2 3 2" xfId="443"/>
    <cellStyle name="Accent6 - 20% 3" xfId="444"/>
    <cellStyle name="Accent6 - 20% 3 2" xfId="445"/>
    <cellStyle name="Accent6 - 20% 3 2 2" xfId="446"/>
    <cellStyle name="Accent6 - 20% 4" xfId="447"/>
    <cellStyle name="Accent6 - 20% 4 2" xfId="448"/>
    <cellStyle name="Accent6 - 40%" xfId="449"/>
    <cellStyle name="Accent6 - 40% 2" xfId="450"/>
    <cellStyle name="Accent6 - 40% 2 2" xfId="451"/>
    <cellStyle name="Accent6 - 40% 2 2 2" xfId="452"/>
    <cellStyle name="Accent6 - 40% 2 2 2 2" xfId="453"/>
    <cellStyle name="Accent6 - 40% 2 3" xfId="454"/>
    <cellStyle name="Accent6 - 40% 2 3 2" xfId="455"/>
    <cellStyle name="Accent6 - 40% 3" xfId="456"/>
    <cellStyle name="Accent6 - 40% 3 2" xfId="457"/>
    <cellStyle name="Accent6 - 40% 3 2 2" xfId="458"/>
    <cellStyle name="Accent6 - 40% 4" xfId="459"/>
    <cellStyle name="Accent6 - 40% 4 2" xfId="460"/>
    <cellStyle name="Accent6 - 60%" xfId="461"/>
    <cellStyle name="Accent6 - 60% 2" xfId="462"/>
    <cellStyle name="Accent6 - 60% 2 2" xfId="463"/>
    <cellStyle name="Accent6 - 60% 2 2 2" xfId="464"/>
    <cellStyle name="Accent6 - 60% 2 2 2 2" xfId="465"/>
    <cellStyle name="Accent6 - 60% 2 3" xfId="466"/>
    <cellStyle name="Accent6 - 60% 2 3 2" xfId="467"/>
    <cellStyle name="Accent6 - 60% 3" xfId="468"/>
    <cellStyle name="Accent6 - 60% 3 2" xfId="469"/>
    <cellStyle name="Accent6 - 60% 3 2 2" xfId="470"/>
    <cellStyle name="Accent6 - 60% 4" xfId="471"/>
    <cellStyle name="Accent6 - 60% 4 2" xfId="472"/>
    <cellStyle name="Accent6 2" xfId="473"/>
    <cellStyle name="Accent6 2 2" xfId="474"/>
    <cellStyle name="Accent6 2 2 2" xfId="475"/>
    <cellStyle name="Accent6 2 2 2 2" xfId="476"/>
    <cellStyle name="Accent6 2 3" xfId="477"/>
    <cellStyle name="Accent6 2 3 2" xfId="478"/>
    <cellStyle name="Accent6_公安安全支出补充表5.14" xfId="479"/>
    <cellStyle name="args.style" xfId="480"/>
    <cellStyle name="Bad" xfId="481"/>
    <cellStyle name="Bad 2" xfId="482"/>
    <cellStyle name="Bad 2 2" xfId="483"/>
    <cellStyle name="Bad 2 2 2" xfId="484"/>
    <cellStyle name="Bad 2 2 2 2" xfId="485"/>
    <cellStyle name="Bad 2 3" xfId="486"/>
    <cellStyle name="Bad 2 3 2" xfId="487"/>
    <cellStyle name="Bad_国有资本经营预算编制报表1（预算单位）" xfId="488"/>
    <cellStyle name="Calc Currency (0)" xfId="489"/>
    <cellStyle name="Calculation" xfId="490"/>
    <cellStyle name="Calculation 2" xfId="491"/>
    <cellStyle name="Calculation 2 2" xfId="492"/>
    <cellStyle name="Calculation 2 2 2" xfId="493"/>
    <cellStyle name="Calculation 2 2 2 2" xfId="494"/>
    <cellStyle name="Calculation 2 3" xfId="495"/>
    <cellStyle name="Calculation 2 3 2" xfId="496"/>
    <cellStyle name="Calculation_国有资本经营预算编制报表1（预算单位）" xfId="497"/>
    <cellStyle name="Check Cell" xfId="498"/>
    <cellStyle name="Check Cell 2" xfId="499"/>
    <cellStyle name="Check Cell 2 2" xfId="500"/>
    <cellStyle name="Check Cell 2 2 2" xfId="501"/>
    <cellStyle name="Check Cell 2 2 2 2" xfId="502"/>
    <cellStyle name="Check Cell 2 3" xfId="503"/>
    <cellStyle name="Check Cell 2 3 2" xfId="504"/>
    <cellStyle name="Check Cell_国有资本经营预算编制报表1（预算单位）" xfId="505"/>
    <cellStyle name="Comma [0]" xfId="506"/>
    <cellStyle name="comma zerodec" xfId="507"/>
    <cellStyle name="Comma_!!!GO" xfId="508"/>
    <cellStyle name="Currency [0]" xfId="509"/>
    <cellStyle name="Currency_!!!GO" xfId="510"/>
    <cellStyle name="Currency1" xfId="511"/>
    <cellStyle name="Date" xfId="512"/>
    <cellStyle name="Dollar (zero dec)" xfId="513"/>
    <cellStyle name="Explanatory Text" xfId="514"/>
    <cellStyle name="Explanatory Text 2" xfId="515"/>
    <cellStyle name="Explanatory Text 2 2" xfId="516"/>
    <cellStyle name="Explanatory Text 2 2 2" xfId="517"/>
    <cellStyle name="Explanatory Text 2 2 2 2" xfId="518"/>
    <cellStyle name="Explanatory Text 2 3" xfId="519"/>
    <cellStyle name="Explanatory Text 2 3 2" xfId="520"/>
    <cellStyle name="Explanatory Text_国有资本经营预算编制报表1（预算单位）" xfId="521"/>
    <cellStyle name="e鯪9Y_x000b_" xfId="522"/>
    <cellStyle name="Fixed" xfId="523"/>
    <cellStyle name="gcd" xfId="524"/>
    <cellStyle name="Good" xfId="525"/>
    <cellStyle name="Good 2" xfId="526"/>
    <cellStyle name="Good 2 2" xfId="527"/>
    <cellStyle name="Good 2 2 2" xfId="528"/>
    <cellStyle name="Good 2 2 2 2" xfId="529"/>
    <cellStyle name="Good 2 3" xfId="530"/>
    <cellStyle name="Good 2 3 2" xfId="531"/>
    <cellStyle name="Good_国有资本经营预算编制报表1（预算单位）" xfId="532"/>
    <cellStyle name="Grey" xfId="533"/>
    <cellStyle name="Header1" xfId="534"/>
    <cellStyle name="Header2" xfId="535"/>
    <cellStyle name="Heading 1" xfId="536"/>
    <cellStyle name="Heading 1 2" xfId="537"/>
    <cellStyle name="Heading 1 2 2" xfId="538"/>
    <cellStyle name="Heading 1 2 2 2" xfId="539"/>
    <cellStyle name="Heading 1 2 2 2 2" xfId="540"/>
    <cellStyle name="Heading 1 2 3" xfId="541"/>
    <cellStyle name="Heading 1 2 3 2" xfId="542"/>
    <cellStyle name="Heading 1_国有资本经营预算编制报表1（预算单位）" xfId="543"/>
    <cellStyle name="Heading 2" xfId="544"/>
    <cellStyle name="Heading 2 2" xfId="545"/>
    <cellStyle name="Heading 2 2 2" xfId="546"/>
    <cellStyle name="Heading 2 2 2 2" xfId="547"/>
    <cellStyle name="Heading 2 2 2 2 2" xfId="548"/>
    <cellStyle name="Heading 2 2 3" xfId="549"/>
    <cellStyle name="Heading 2 2 3 2" xfId="550"/>
    <cellStyle name="Heading 2_国有资本经营预算编制报表1（预算单位）" xfId="551"/>
    <cellStyle name="Heading 3" xfId="552"/>
    <cellStyle name="Heading 3 2" xfId="553"/>
    <cellStyle name="Heading 3 2 2" xfId="554"/>
    <cellStyle name="Heading 3 2 2 2" xfId="555"/>
    <cellStyle name="Heading 3 2 2 2 2" xfId="556"/>
    <cellStyle name="Heading 3 2 3" xfId="557"/>
    <cellStyle name="Heading 3 2 3 2" xfId="558"/>
    <cellStyle name="Heading 3_国有资本经营预算编制报表1（预算单位）" xfId="559"/>
    <cellStyle name="Heading 4" xfId="560"/>
    <cellStyle name="Heading 4 2" xfId="561"/>
    <cellStyle name="Heading 4 2 2" xfId="562"/>
    <cellStyle name="Heading 4 2 2 2" xfId="563"/>
    <cellStyle name="Heading 4 2 2 2 2" xfId="564"/>
    <cellStyle name="Heading 4 2 3" xfId="565"/>
    <cellStyle name="Heading 4 2 3 2" xfId="566"/>
    <cellStyle name="Heading 4_国有资本经营预算编制报表1（预算单位）" xfId="567"/>
    <cellStyle name="HEADING1" xfId="568"/>
    <cellStyle name="HEADING2" xfId="569"/>
    <cellStyle name="Input" xfId="570"/>
    <cellStyle name="Input [yellow]" xfId="571"/>
    <cellStyle name="Input 2" xfId="572"/>
    <cellStyle name="Input 2 2" xfId="573"/>
    <cellStyle name="Input 2 2 2" xfId="574"/>
    <cellStyle name="Input 2 2 2 2" xfId="575"/>
    <cellStyle name="Input 2 3" xfId="576"/>
    <cellStyle name="Input 2 3 2" xfId="577"/>
    <cellStyle name="Input Cells" xfId="578"/>
    <cellStyle name="Input_国有资本经营预算编制报表1（预算单位）" xfId="579"/>
    <cellStyle name="Linked Cell" xfId="580"/>
    <cellStyle name="Linked Cell 2" xfId="581"/>
    <cellStyle name="Linked Cell 2 2" xfId="582"/>
    <cellStyle name="Linked Cell 2 2 2" xfId="583"/>
    <cellStyle name="Linked Cell 2 2 2 2" xfId="584"/>
    <cellStyle name="Linked Cell 2 3" xfId="585"/>
    <cellStyle name="Linked Cell 2 3 2" xfId="586"/>
    <cellStyle name="Linked Cell_国有资本经营预算编制报表1（预算单位）" xfId="587"/>
    <cellStyle name="Linked Cells" xfId="588"/>
    <cellStyle name="Millares [0]_96 Risk" xfId="589"/>
    <cellStyle name="Millares_96 Risk" xfId="590"/>
    <cellStyle name="Milliers [0]_!!!GO" xfId="591"/>
    <cellStyle name="Milliers_!!!GO" xfId="592"/>
    <cellStyle name="Moneda [0]_96 Risk" xfId="593"/>
    <cellStyle name="Moneda_96 Risk" xfId="594"/>
    <cellStyle name="Mon閠aire [0]_!!!GO" xfId="595"/>
    <cellStyle name="Mon閠aire_!!!GO" xfId="596"/>
    <cellStyle name="Neutral" xfId="597"/>
    <cellStyle name="Neutral 2" xfId="598"/>
    <cellStyle name="Neutral 2 2" xfId="599"/>
    <cellStyle name="Neutral 2 2 2" xfId="600"/>
    <cellStyle name="Neutral 2 2 2 2" xfId="601"/>
    <cellStyle name="Neutral 2 3" xfId="602"/>
    <cellStyle name="Neutral 2 3 2" xfId="603"/>
    <cellStyle name="Neutral_国有资本经营预算编制报表1（预算单位）" xfId="604"/>
    <cellStyle name="New Times Roman" xfId="605"/>
    <cellStyle name="no dec" xfId="606"/>
    <cellStyle name="Norma,_laroux_4_营业在建 (2)_E21" xfId="607"/>
    <cellStyle name="Normal - Style1" xfId="608"/>
    <cellStyle name="Normal_!!!GO" xfId="609"/>
    <cellStyle name="Note" xfId="610"/>
    <cellStyle name="Note 2" xfId="611"/>
    <cellStyle name="Note 2 2" xfId="612"/>
    <cellStyle name="Note 2 2 2" xfId="613"/>
    <cellStyle name="Note 2 2 2 2" xfId="614"/>
    <cellStyle name="Note 2 2 3" xfId="615"/>
    <cellStyle name="Note 2 3" xfId="616"/>
    <cellStyle name="Note 2 3 2" xfId="617"/>
    <cellStyle name="Note 2 4" xfId="618"/>
    <cellStyle name="Output" xfId="619"/>
    <cellStyle name="Output 2" xfId="620"/>
    <cellStyle name="Output 2 2" xfId="621"/>
    <cellStyle name="Output 2 2 2" xfId="622"/>
    <cellStyle name="Output 2 2 2 2" xfId="623"/>
    <cellStyle name="Output 2 3" xfId="624"/>
    <cellStyle name="Output 2 3 2" xfId="625"/>
    <cellStyle name="Output_国有资本经营预算编制报表1（预算单位）" xfId="626"/>
    <cellStyle name="per.style" xfId="627"/>
    <cellStyle name="Percent [2]" xfId="628"/>
    <cellStyle name="Percent_!!!GO" xfId="629"/>
    <cellStyle name="Pourcentage_pldt" xfId="630"/>
    <cellStyle name="PSChar" xfId="631"/>
    <cellStyle name="PSDate" xfId="632"/>
    <cellStyle name="PSDec" xfId="633"/>
    <cellStyle name="PSHeading" xfId="634"/>
    <cellStyle name="PSInt" xfId="635"/>
    <cellStyle name="PSSpacer" xfId="636"/>
    <cellStyle name="RowLevel_0" xfId="637"/>
    <cellStyle name="sstot" xfId="638"/>
    <cellStyle name="Standard_AREAS" xfId="639"/>
    <cellStyle name="t" xfId="640"/>
    <cellStyle name="t_HVAC Equipment (3)" xfId="641"/>
    <cellStyle name="Title" xfId="642"/>
    <cellStyle name="Title 2" xfId="643"/>
    <cellStyle name="Title 2 2" xfId="644"/>
    <cellStyle name="Title 2 2 2" xfId="645"/>
    <cellStyle name="Title 2 2 2 2" xfId="646"/>
    <cellStyle name="Title 2 3" xfId="647"/>
    <cellStyle name="Title 2 3 2" xfId="648"/>
    <cellStyle name="Title_国有资本经营预算编制报表1（预算单位）" xfId="649"/>
    <cellStyle name="Total" xfId="650"/>
    <cellStyle name="Warning Text" xfId="651"/>
    <cellStyle name="Warning Text 2" xfId="652"/>
    <cellStyle name="Warning Text 2 2" xfId="653"/>
    <cellStyle name="Warning Text 2 2 2" xfId="654"/>
    <cellStyle name="Warning Text 2 2 2 2" xfId="655"/>
    <cellStyle name="Warning Text 2 3" xfId="656"/>
    <cellStyle name="Warning Text 2 3 2" xfId="657"/>
    <cellStyle name="Warning Text_国有资本经营预算编制报表1（预算单位）" xfId="658"/>
    <cellStyle name="百分比 2" xfId="659"/>
    <cellStyle name="百分比 2 2" xfId="660"/>
    <cellStyle name="百分比 2 2 2" xfId="661"/>
    <cellStyle name="百分比 2 2 2 2" xfId="662"/>
    <cellStyle name="百分比 2 2 2 2 2" xfId="663"/>
    <cellStyle name="百分比 2 2 2 3" xfId="664"/>
    <cellStyle name="百分比 2 2 3" xfId="665"/>
    <cellStyle name="百分比 2 2 3 2" xfId="666"/>
    <cellStyle name="百分比 2 2 4" xfId="667"/>
    <cellStyle name="百分比 2 3" xfId="668"/>
    <cellStyle name="百分比 2 3 2" xfId="669"/>
    <cellStyle name="百分比 2 3 2 2" xfId="670"/>
    <cellStyle name="百分比 2 3 3" xfId="671"/>
    <cellStyle name="百分比 2 4" xfId="672"/>
    <cellStyle name="百分比 2 4 2" xfId="673"/>
    <cellStyle name="百分比 2 5" xfId="674"/>
    <cellStyle name="百分比 3" xfId="675"/>
    <cellStyle name="百分比 3 2" xfId="676"/>
    <cellStyle name="百分比 3 2 2" xfId="677"/>
    <cellStyle name="百分比 3 2 2 2" xfId="678"/>
    <cellStyle name="百分比 3 2 2 2 2" xfId="679"/>
    <cellStyle name="百分比 3 2 2 3" xfId="680"/>
    <cellStyle name="百分比 3 2 3" xfId="681"/>
    <cellStyle name="百分比 3 2 3 2" xfId="682"/>
    <cellStyle name="百分比 3 2 4" xfId="683"/>
    <cellStyle name="百分比 3 3" xfId="684"/>
    <cellStyle name="百分比 3 3 2" xfId="685"/>
    <cellStyle name="百分比 3 3 2 2" xfId="686"/>
    <cellStyle name="百分比 3 3 3" xfId="687"/>
    <cellStyle name="百分比 3 4" xfId="688"/>
    <cellStyle name="百分比 3 4 2" xfId="689"/>
    <cellStyle name="百分比 3 5" xfId="690"/>
    <cellStyle name="百分比 4" xfId="691"/>
    <cellStyle name="百分比 4 2" xfId="692"/>
    <cellStyle name="百分比 4 2 2" xfId="693"/>
    <cellStyle name="百分比 4 2 2 2" xfId="694"/>
    <cellStyle name="百分比 4 2 2 2 2" xfId="695"/>
    <cellStyle name="百分比 4 2 3" xfId="696"/>
    <cellStyle name="百分比 4 2 3 2" xfId="697"/>
    <cellStyle name="百分比 4 3" xfId="698"/>
    <cellStyle name="百分比 4 3 2" xfId="699"/>
    <cellStyle name="百分比 4 3 2 2" xfId="700"/>
    <cellStyle name="百分比 4 4" xfId="701"/>
    <cellStyle name="百分比 4 4 2" xfId="702"/>
    <cellStyle name="捠壿 [0.00]_Region Orders (2)" xfId="703"/>
    <cellStyle name="捠壿_Region Orders (2)" xfId="704"/>
    <cellStyle name="编号" xfId="705"/>
    <cellStyle name="标题 1 2" xfId="706"/>
    <cellStyle name="标题 2 2" xfId="707"/>
    <cellStyle name="标题 3 2" xfId="708"/>
    <cellStyle name="标题 4 2" xfId="709"/>
    <cellStyle name="标题 5" xfId="710"/>
    <cellStyle name="标题 5 2" xfId="711"/>
    <cellStyle name="标题 5 2 2" xfId="712"/>
    <cellStyle name="标题 5 2 2 2" xfId="713"/>
    <cellStyle name="标题 5 2 2 2 2" xfId="714"/>
    <cellStyle name="标题 5 2 3" xfId="715"/>
    <cellStyle name="标题 5 2 3 2" xfId="716"/>
    <cellStyle name="标题 5 3" xfId="717"/>
    <cellStyle name="标题 5 3 2" xfId="718"/>
    <cellStyle name="标题 5 3 2 2" xfId="719"/>
    <cellStyle name="标题 5 4" xfId="720"/>
    <cellStyle name="标题 5 4 2" xfId="721"/>
    <cellStyle name="标题1" xfId="722"/>
    <cellStyle name="表标题" xfId="723"/>
    <cellStyle name="表标题 2" xfId="724"/>
    <cellStyle name="表标题 2 2" xfId="725"/>
    <cellStyle name="表标题 2 2 2" xfId="726"/>
    <cellStyle name="表标题 2 2 2 2" xfId="727"/>
    <cellStyle name="表标题 2 3" xfId="728"/>
    <cellStyle name="表标题 2 3 2" xfId="729"/>
    <cellStyle name="表标题 3" xfId="730"/>
    <cellStyle name="表标题 3 2" xfId="731"/>
    <cellStyle name="表标题 3 2 2" xfId="732"/>
    <cellStyle name="表标题 4" xfId="733"/>
    <cellStyle name="表标题 4 2" xfId="734"/>
    <cellStyle name="部门" xfId="735"/>
    <cellStyle name="差 2" xfId="736"/>
    <cellStyle name="差_~4190974" xfId="737"/>
    <cellStyle name="差_~4190974 2" xfId="738"/>
    <cellStyle name="差_~4190974 2 2" xfId="739"/>
    <cellStyle name="差_~4190974 2 2 2" xfId="740"/>
    <cellStyle name="差_~4190974 2 2 2 2" xfId="741"/>
    <cellStyle name="差_~4190974 2 3" xfId="742"/>
    <cellStyle name="差_~4190974 2 3 2" xfId="743"/>
    <cellStyle name="差_~4190974 3" xfId="744"/>
    <cellStyle name="差_~4190974 3 2" xfId="745"/>
    <cellStyle name="差_~4190974 3 2 2" xfId="746"/>
    <cellStyle name="差_~4190974 4" xfId="747"/>
    <cellStyle name="差_~4190974 4 2" xfId="748"/>
    <cellStyle name="差_~5676413" xfId="749"/>
    <cellStyle name="差_~5676413 2" xfId="750"/>
    <cellStyle name="差_~5676413 2 2" xfId="751"/>
    <cellStyle name="差_~5676413 2 2 2" xfId="752"/>
    <cellStyle name="差_~5676413 2 2 2 2" xfId="753"/>
    <cellStyle name="差_~5676413 2 3" xfId="754"/>
    <cellStyle name="差_~5676413 2 3 2" xfId="755"/>
    <cellStyle name="差_~5676413 3" xfId="756"/>
    <cellStyle name="差_~5676413 3 2" xfId="757"/>
    <cellStyle name="差_~5676413 3 2 2" xfId="758"/>
    <cellStyle name="差_~5676413 4" xfId="759"/>
    <cellStyle name="差_~5676413 4 2" xfId="760"/>
    <cellStyle name="差_00省级(打印)" xfId="761"/>
    <cellStyle name="差_00省级(打印) 2" xfId="762"/>
    <cellStyle name="差_00省级(打印) 2 2" xfId="763"/>
    <cellStyle name="差_00省级(打印) 2 2 2" xfId="764"/>
    <cellStyle name="差_00省级(打印) 2 2 2 2" xfId="765"/>
    <cellStyle name="差_00省级(打印) 2 3" xfId="766"/>
    <cellStyle name="差_00省级(打印) 2 3 2" xfId="767"/>
    <cellStyle name="差_00省级(打印) 3" xfId="768"/>
    <cellStyle name="差_00省级(打印) 3 2" xfId="769"/>
    <cellStyle name="差_00省级(打印) 3 2 2" xfId="770"/>
    <cellStyle name="差_00省级(打印) 4" xfId="771"/>
    <cellStyle name="差_00省级(打印) 4 2" xfId="772"/>
    <cellStyle name="差_00省级(定稿)" xfId="773"/>
    <cellStyle name="差_00省级(定稿) 2" xfId="774"/>
    <cellStyle name="差_00省级(定稿) 2 2" xfId="775"/>
    <cellStyle name="差_00省级(定稿) 2 2 2" xfId="776"/>
    <cellStyle name="差_00省级(定稿) 2 2 2 2" xfId="777"/>
    <cellStyle name="差_00省级(定稿) 2 3" xfId="778"/>
    <cellStyle name="差_00省级(定稿) 2 3 2" xfId="779"/>
    <cellStyle name="差_00省级(定稿) 3" xfId="780"/>
    <cellStyle name="差_00省级(定稿) 3 2" xfId="781"/>
    <cellStyle name="差_00省级(定稿) 3 2 2" xfId="782"/>
    <cellStyle name="差_00省级(定稿) 4" xfId="783"/>
    <cellStyle name="差_00省级(定稿) 4 2" xfId="784"/>
    <cellStyle name="差_03昭通" xfId="785"/>
    <cellStyle name="差_03昭通 2" xfId="786"/>
    <cellStyle name="差_03昭通 2 2" xfId="787"/>
    <cellStyle name="差_03昭通 2 2 2" xfId="788"/>
    <cellStyle name="差_03昭通 2 2 2 2" xfId="789"/>
    <cellStyle name="差_03昭通 2 3" xfId="790"/>
    <cellStyle name="差_03昭通 2 3 2" xfId="791"/>
    <cellStyle name="差_03昭通 3" xfId="792"/>
    <cellStyle name="差_03昭通 3 2" xfId="793"/>
    <cellStyle name="差_03昭通 3 2 2" xfId="794"/>
    <cellStyle name="差_03昭通 4" xfId="795"/>
    <cellStyle name="差_03昭通 4 2" xfId="796"/>
    <cellStyle name="差_0502通海县" xfId="797"/>
    <cellStyle name="差_0502通海县 2" xfId="798"/>
    <cellStyle name="差_0502通海县 2 2" xfId="799"/>
    <cellStyle name="差_0502通海县 2 2 2" xfId="800"/>
    <cellStyle name="差_0502通海县 2 2 2 2" xfId="801"/>
    <cellStyle name="差_0502通海县 2 3" xfId="802"/>
    <cellStyle name="差_0502通海县 2 3 2" xfId="803"/>
    <cellStyle name="差_0502通海县 3" xfId="804"/>
    <cellStyle name="差_0502通海县 3 2" xfId="805"/>
    <cellStyle name="差_0502通海县 3 2 2" xfId="806"/>
    <cellStyle name="差_0502通海县 4" xfId="807"/>
    <cellStyle name="差_0502通海县 4 2" xfId="808"/>
    <cellStyle name="差_05玉溪" xfId="809"/>
    <cellStyle name="差_05玉溪 2" xfId="810"/>
    <cellStyle name="差_05玉溪 2 2" xfId="811"/>
    <cellStyle name="差_05玉溪 2 2 2" xfId="812"/>
    <cellStyle name="差_05玉溪 2 2 2 2" xfId="813"/>
    <cellStyle name="差_05玉溪 2 3" xfId="814"/>
    <cellStyle name="差_05玉溪 2 3 2" xfId="815"/>
    <cellStyle name="差_05玉溪 3" xfId="816"/>
    <cellStyle name="差_05玉溪 3 2" xfId="817"/>
    <cellStyle name="差_05玉溪 3 2 2" xfId="818"/>
    <cellStyle name="差_05玉溪 4" xfId="819"/>
    <cellStyle name="差_05玉溪 4 2" xfId="820"/>
    <cellStyle name="差_0605石屏县" xfId="821"/>
    <cellStyle name="差_0605石屏县 2" xfId="822"/>
    <cellStyle name="差_0605石屏县 2 2" xfId="823"/>
    <cellStyle name="差_0605石屏县 2 2 2" xfId="824"/>
    <cellStyle name="差_0605石屏县 2 2 2 2" xfId="825"/>
    <cellStyle name="差_0605石屏县 2 3" xfId="826"/>
    <cellStyle name="差_0605石屏县 2 3 2" xfId="827"/>
    <cellStyle name="差_0605石屏县 3" xfId="828"/>
    <cellStyle name="差_0605石屏县 3 2" xfId="829"/>
    <cellStyle name="差_0605石屏县 3 2 2" xfId="830"/>
    <cellStyle name="差_0605石屏县 4" xfId="831"/>
    <cellStyle name="差_0605石屏县 4 2" xfId="832"/>
    <cellStyle name="差_06544D6AC6C34935B3F0F2962E8986A5" xfId="833"/>
    <cellStyle name="差_06544D6AC6C34935B3F0F2962E8986A5 2" xfId="834"/>
    <cellStyle name="差_06544D6AC6C34935B3F0F2962E8986A5 2 2" xfId="835"/>
    <cellStyle name="差_06B2B68693B94C51BEFB8C2821FBDCAE_c" xfId="836"/>
    <cellStyle name="差_06B2B68693B94C51BEFB8C2821FBDCAE_c 2" xfId="837"/>
    <cellStyle name="差_06B2B68693B94C51BEFB8C2821FBDCAE_c 2 2" xfId="838"/>
    <cellStyle name="差_1003牟定县" xfId="839"/>
    <cellStyle name="差_1003牟定县 2" xfId="840"/>
    <cellStyle name="差_1003牟定县 2 2" xfId="841"/>
    <cellStyle name="差_1003牟定县 2 2 2" xfId="842"/>
    <cellStyle name="差_1003牟定县 2 2 2 2" xfId="843"/>
    <cellStyle name="差_1003牟定县 2 3" xfId="844"/>
    <cellStyle name="差_1003牟定县 2 3 2" xfId="845"/>
    <cellStyle name="差_1003牟定县 3" xfId="846"/>
    <cellStyle name="差_1003牟定县 3 2" xfId="847"/>
    <cellStyle name="差_1003牟定县 3 2 2" xfId="848"/>
    <cellStyle name="差_1003牟定县 4" xfId="849"/>
    <cellStyle name="差_1003牟定县 4 2" xfId="850"/>
    <cellStyle name="差_1110洱源县" xfId="851"/>
    <cellStyle name="差_1110洱源县 2" xfId="852"/>
    <cellStyle name="差_1110洱源县 2 2" xfId="853"/>
    <cellStyle name="差_1110洱源县 2 2 2" xfId="854"/>
    <cellStyle name="差_1110洱源县 2 2 2 2" xfId="855"/>
    <cellStyle name="差_1110洱源县 2 3" xfId="856"/>
    <cellStyle name="差_1110洱源县 2 3 2" xfId="857"/>
    <cellStyle name="差_1110洱源县 3" xfId="858"/>
    <cellStyle name="差_1110洱源县 3 2" xfId="859"/>
    <cellStyle name="差_1110洱源县 3 2 2" xfId="860"/>
    <cellStyle name="差_1110洱源县 4" xfId="861"/>
    <cellStyle name="差_1110洱源县 4 2" xfId="862"/>
    <cellStyle name="差_11FBAECC21B44AB381CAD25299165218_c" xfId="863"/>
    <cellStyle name="差_11FBAECC21B44AB381CAD25299165218_c 2" xfId="864"/>
    <cellStyle name="差_11FBAECC21B44AB381CAD25299165218_c 2 2" xfId="865"/>
    <cellStyle name="差_11大理" xfId="866"/>
    <cellStyle name="差_11大理 2" xfId="867"/>
    <cellStyle name="差_11大理 2 2" xfId="868"/>
    <cellStyle name="差_11大理 2 2 2" xfId="869"/>
    <cellStyle name="差_11大理 2 2 2 2" xfId="870"/>
    <cellStyle name="差_11大理 2 3" xfId="871"/>
    <cellStyle name="差_11大理 2 3 2" xfId="872"/>
    <cellStyle name="差_11大理 3" xfId="873"/>
    <cellStyle name="差_11大理 3 2" xfId="874"/>
    <cellStyle name="差_11大理 3 2 2" xfId="875"/>
    <cellStyle name="差_11大理 4" xfId="876"/>
    <cellStyle name="差_11大理 4 2" xfId="877"/>
    <cellStyle name="差_132A26F7DD34447BAC25A6E26033E49C_c" xfId="878"/>
    <cellStyle name="差_132A26F7DD34447BAC25A6E26033E49C_c 2" xfId="879"/>
    <cellStyle name="差_132A26F7DD34447BAC25A6E26033E49C_c 2 2" xfId="880"/>
    <cellStyle name="差_2、土地面积、人口、粮食产量基本情况" xfId="881"/>
    <cellStyle name="差_2、土地面积、人口、粮食产量基本情况 2" xfId="882"/>
    <cellStyle name="差_2、土地面积、人口、粮食产量基本情况 2 2" xfId="883"/>
    <cellStyle name="差_2、土地面积、人口、粮食产量基本情况 2 2 2" xfId="884"/>
    <cellStyle name="差_2、土地面积、人口、粮食产量基本情况 2 2 2 2" xfId="885"/>
    <cellStyle name="差_2、土地面积、人口、粮食产量基本情况 2 3" xfId="886"/>
    <cellStyle name="差_2、土地面积、人口、粮食产量基本情况 2 3 2" xfId="887"/>
    <cellStyle name="差_2、土地面积、人口、粮食产量基本情况 3" xfId="888"/>
    <cellStyle name="差_2、土地面积、人口、粮食产量基本情况 3 2" xfId="889"/>
    <cellStyle name="差_2、土地面积、人口、粮食产量基本情况 3 2 2" xfId="890"/>
    <cellStyle name="差_2、土地面积、人口、粮食产量基本情况 4" xfId="891"/>
    <cellStyle name="差_2、土地面积、人口、粮食产量基本情况 4 2" xfId="892"/>
    <cellStyle name="差_2006年分析表" xfId="893"/>
    <cellStyle name="差_2006年基础数据" xfId="894"/>
    <cellStyle name="差_2006年基础数据 2" xfId="895"/>
    <cellStyle name="差_2006年基础数据 2 2" xfId="896"/>
    <cellStyle name="差_2006年基础数据 2 2 2" xfId="897"/>
    <cellStyle name="差_2006年基础数据 2 2 2 2" xfId="898"/>
    <cellStyle name="差_2006年基础数据 2 3" xfId="899"/>
    <cellStyle name="差_2006年基础数据 2 3 2" xfId="900"/>
    <cellStyle name="差_2006年基础数据 3" xfId="901"/>
    <cellStyle name="差_2006年基础数据 3 2" xfId="902"/>
    <cellStyle name="差_2006年基础数据 3 2 2" xfId="903"/>
    <cellStyle name="差_2006年基础数据 4" xfId="904"/>
    <cellStyle name="差_2006年基础数据 4 2" xfId="905"/>
    <cellStyle name="差_2006年全省财力计算表（中央、决算）" xfId="906"/>
    <cellStyle name="差_2006年全省财力计算表（中央、决算） 2" xfId="907"/>
    <cellStyle name="差_2006年全省财力计算表（中央、决算） 2 2" xfId="908"/>
    <cellStyle name="差_2006年全省财力计算表（中央、决算） 2 2 2" xfId="909"/>
    <cellStyle name="差_2006年全省财力计算表（中央、决算） 2 2 2 2" xfId="910"/>
    <cellStyle name="差_2006年全省财力计算表（中央、决算） 2 3" xfId="911"/>
    <cellStyle name="差_2006年全省财力计算表（中央、决算） 2 3 2" xfId="912"/>
    <cellStyle name="差_2006年全省财力计算表（中央、决算） 3" xfId="913"/>
    <cellStyle name="差_2006年全省财力计算表（中央、决算） 3 2" xfId="914"/>
    <cellStyle name="差_2006年全省财力计算表（中央、决算） 3 2 2" xfId="915"/>
    <cellStyle name="差_2006年全省财力计算表（中央、决算） 4" xfId="916"/>
    <cellStyle name="差_2006年全省财力计算表（中央、决算） 4 2" xfId="917"/>
    <cellStyle name="差_2006年水利统计指标统计表" xfId="918"/>
    <cellStyle name="差_2006年水利统计指标统计表 2" xfId="919"/>
    <cellStyle name="差_2006年水利统计指标统计表 2 2" xfId="920"/>
    <cellStyle name="差_2006年水利统计指标统计表 2 2 2" xfId="921"/>
    <cellStyle name="差_2006年水利统计指标统计表 2 2 2 2" xfId="922"/>
    <cellStyle name="差_2006年水利统计指标统计表 2 3" xfId="923"/>
    <cellStyle name="差_2006年水利统计指标统计表 2 3 2" xfId="924"/>
    <cellStyle name="差_2006年水利统计指标统计表 3" xfId="925"/>
    <cellStyle name="差_2006年水利统计指标统计表 3 2" xfId="926"/>
    <cellStyle name="差_2006年水利统计指标统计表 3 2 2" xfId="927"/>
    <cellStyle name="差_2006年水利统计指标统计表 4" xfId="928"/>
    <cellStyle name="差_2006年水利统计指标统计表 4 2" xfId="929"/>
    <cellStyle name="差_2006年在职人员情况" xfId="930"/>
    <cellStyle name="差_2006年在职人员情况 2" xfId="931"/>
    <cellStyle name="差_2006年在职人员情况 2 2" xfId="932"/>
    <cellStyle name="差_2006年在职人员情况 2 2 2" xfId="933"/>
    <cellStyle name="差_2006年在职人员情况 2 2 2 2" xfId="934"/>
    <cellStyle name="差_2006年在职人员情况 2 3" xfId="935"/>
    <cellStyle name="差_2006年在职人员情况 2 3 2" xfId="936"/>
    <cellStyle name="差_2006年在职人员情况 3" xfId="937"/>
    <cellStyle name="差_2006年在职人员情况 3 2" xfId="938"/>
    <cellStyle name="差_2006年在职人员情况 3 2 2" xfId="939"/>
    <cellStyle name="差_2006年在职人员情况 4" xfId="940"/>
    <cellStyle name="差_2006年在职人员情况 4 2" xfId="941"/>
    <cellStyle name="差_2007年检察院案件数" xfId="942"/>
    <cellStyle name="差_2007年检察院案件数 2" xfId="943"/>
    <cellStyle name="差_2007年检察院案件数 2 2" xfId="944"/>
    <cellStyle name="差_2007年检察院案件数 2 2 2" xfId="945"/>
    <cellStyle name="差_2007年检察院案件数 2 2 2 2" xfId="946"/>
    <cellStyle name="差_2007年检察院案件数 2 3" xfId="947"/>
    <cellStyle name="差_2007年检察院案件数 2 3 2" xfId="948"/>
    <cellStyle name="差_2007年检察院案件数 3" xfId="949"/>
    <cellStyle name="差_2007年检察院案件数 3 2" xfId="950"/>
    <cellStyle name="差_2007年检察院案件数 3 2 2" xfId="951"/>
    <cellStyle name="差_2007年检察院案件数 4" xfId="952"/>
    <cellStyle name="差_2007年检察院案件数 4 2" xfId="953"/>
    <cellStyle name="差_2007年可用财力" xfId="954"/>
    <cellStyle name="差_2007年人员分部门统计表" xfId="955"/>
    <cellStyle name="差_2007年人员分部门统计表 2" xfId="956"/>
    <cellStyle name="差_2007年人员分部门统计表 2 2" xfId="957"/>
    <cellStyle name="差_2007年人员分部门统计表 2 2 2" xfId="958"/>
    <cellStyle name="差_2007年人员分部门统计表 2 2 2 2" xfId="959"/>
    <cellStyle name="差_2007年人员分部门统计表 2 3" xfId="960"/>
    <cellStyle name="差_2007年人员分部门统计表 2 3 2" xfId="961"/>
    <cellStyle name="差_2007年人员分部门统计表 3" xfId="962"/>
    <cellStyle name="差_2007年人员分部门统计表 3 2" xfId="963"/>
    <cellStyle name="差_2007年人员分部门统计表 3 2 2" xfId="964"/>
    <cellStyle name="差_2007年人员分部门统计表 4" xfId="965"/>
    <cellStyle name="差_2007年人员分部门统计表 4 2" xfId="966"/>
    <cellStyle name="差_2007年政法部门业务指标" xfId="967"/>
    <cellStyle name="差_2007年政法部门业务指标 2" xfId="968"/>
    <cellStyle name="差_2007年政法部门业务指标 2 2" xfId="969"/>
    <cellStyle name="差_2007年政法部门业务指标 2 2 2" xfId="970"/>
    <cellStyle name="差_2007年政法部门业务指标 2 2 2 2" xfId="971"/>
    <cellStyle name="差_2007年政法部门业务指标 2 3" xfId="972"/>
    <cellStyle name="差_2007年政法部门业务指标 2 3 2" xfId="973"/>
    <cellStyle name="差_2007年政法部门业务指标 3" xfId="974"/>
    <cellStyle name="差_2007年政法部门业务指标 3 2" xfId="975"/>
    <cellStyle name="差_2007年政法部门业务指标 3 2 2" xfId="976"/>
    <cellStyle name="差_2007年政法部门业务指标 4" xfId="977"/>
    <cellStyle name="差_2007年政法部门业务指标 4 2" xfId="978"/>
    <cellStyle name="差_2008年县级公安保障标准落实奖励经费分配测算" xfId="979"/>
    <cellStyle name="差_2008云南省分县市中小学教职工统计表（教育厅提供）" xfId="980"/>
    <cellStyle name="差_2008云南省分县市中小学教职工统计表（教育厅提供） 2" xfId="981"/>
    <cellStyle name="差_2008云南省分县市中小学教职工统计表（教育厅提供） 2 2" xfId="982"/>
    <cellStyle name="差_2008云南省分县市中小学教职工统计表（教育厅提供） 2 2 2" xfId="983"/>
    <cellStyle name="差_2008云南省分县市中小学教职工统计表（教育厅提供） 2 2 2 2" xfId="984"/>
    <cellStyle name="差_2008云南省分县市中小学教职工统计表（教育厅提供） 2 3" xfId="985"/>
    <cellStyle name="差_2008云南省分县市中小学教职工统计表（教育厅提供） 2 3 2" xfId="986"/>
    <cellStyle name="差_2008云南省分县市中小学教职工统计表（教育厅提供） 3" xfId="987"/>
    <cellStyle name="差_2008云南省分县市中小学教职工统计表（教育厅提供） 3 2" xfId="988"/>
    <cellStyle name="差_2008云南省分县市中小学教职工统计表（教育厅提供） 3 2 2" xfId="989"/>
    <cellStyle name="差_2008云南省分县市中小学教职工统计表（教育厅提供） 4" xfId="990"/>
    <cellStyle name="差_2008云南省分县市中小学教职工统计表（教育厅提供） 4 2" xfId="991"/>
    <cellStyle name="差_2009年一般性转移支付标准工资" xfId="992"/>
    <cellStyle name="差_2009年一般性转移支付标准工资 2" xfId="993"/>
    <cellStyle name="差_2009年一般性转移支付标准工资 2 2" xfId="994"/>
    <cellStyle name="差_2009年一般性转移支付标准工资 2 2 2" xfId="995"/>
    <cellStyle name="差_2009年一般性转移支付标准工资 2 2 2 2" xfId="996"/>
    <cellStyle name="差_2009年一般性转移支付标准工资 2 3" xfId="997"/>
    <cellStyle name="差_2009年一般性转移支付标准工资 2 3 2" xfId="998"/>
    <cellStyle name="差_2009年一般性转移支付标准工资 3" xfId="999"/>
    <cellStyle name="差_2009年一般性转移支付标准工资 3 2" xfId="1000"/>
    <cellStyle name="差_2009年一般性转移支付标准工资 3 2 2" xfId="1001"/>
    <cellStyle name="差_2009年一般性转移支付标准工资 4" xfId="1002"/>
    <cellStyle name="差_2009年一般性转移支付标准工资 4 2" xfId="1003"/>
    <cellStyle name="差_2009年一般性转移支付标准工资_~4190974" xfId="1004"/>
    <cellStyle name="差_2009年一般性转移支付标准工资_~4190974 2" xfId="1005"/>
    <cellStyle name="差_2009年一般性转移支付标准工资_~4190974 2 2" xfId="1006"/>
    <cellStyle name="差_2009年一般性转移支付标准工资_~4190974 2 2 2" xfId="1007"/>
    <cellStyle name="差_2009年一般性转移支付标准工资_~4190974 2 2 2 2" xfId="1008"/>
    <cellStyle name="差_2009年一般性转移支付标准工资_~4190974 2 3" xfId="1009"/>
    <cellStyle name="差_2009年一般性转移支付标准工资_~4190974 2 3 2" xfId="1010"/>
    <cellStyle name="差_2009年一般性转移支付标准工资_~4190974 3" xfId="1011"/>
    <cellStyle name="差_2009年一般性转移支付标准工资_~4190974 3 2" xfId="1012"/>
    <cellStyle name="差_2009年一般性转移支付标准工资_~4190974 3 2 2" xfId="1013"/>
    <cellStyle name="差_2009年一般性转移支付标准工资_~4190974 4" xfId="1014"/>
    <cellStyle name="差_2009年一般性转移支付标准工资_~4190974 4 2" xfId="1015"/>
    <cellStyle name="差_2009年一般性转移支付标准工资_~5676413" xfId="1016"/>
    <cellStyle name="差_2009年一般性转移支付标准工资_~5676413 2" xfId="1017"/>
    <cellStyle name="差_2009年一般性转移支付标准工资_~5676413 2 2" xfId="1018"/>
    <cellStyle name="差_2009年一般性转移支付标准工资_~5676413 2 2 2" xfId="1019"/>
    <cellStyle name="差_2009年一般性转移支付标准工资_~5676413 2 2 2 2" xfId="1020"/>
    <cellStyle name="差_2009年一般性转移支付标准工资_~5676413 2 3" xfId="1021"/>
    <cellStyle name="差_2009年一般性转移支付标准工资_~5676413 2 3 2" xfId="1022"/>
    <cellStyle name="差_2009年一般性转移支付标准工资_~5676413 3" xfId="1023"/>
    <cellStyle name="差_2009年一般性转移支付标准工资_~5676413 3 2" xfId="1024"/>
    <cellStyle name="差_2009年一般性转移支付标准工资_~5676413 3 2 2" xfId="1025"/>
    <cellStyle name="差_2009年一般性转移支付标准工资_~5676413 4" xfId="1026"/>
    <cellStyle name="差_2009年一般性转移支付标准工资_~5676413 4 2" xfId="1027"/>
    <cellStyle name="差_2009年一般性转移支付标准工资_不用软件计算9.1不考虑经费管理评价xl" xfId="1028"/>
    <cellStyle name="差_2009年一般性转移支付标准工资_不用软件计算9.1不考虑经费管理评价xl 2" xfId="1029"/>
    <cellStyle name="差_2009年一般性转移支付标准工资_不用软件计算9.1不考虑经费管理评价xl 2 2" xfId="1030"/>
    <cellStyle name="差_2009年一般性转移支付标准工资_不用软件计算9.1不考虑经费管理评价xl 2 2 2" xfId="1031"/>
    <cellStyle name="差_2009年一般性转移支付标准工资_不用软件计算9.1不考虑经费管理评价xl 2 2 2 2" xfId="1032"/>
    <cellStyle name="差_2009年一般性转移支付标准工资_不用软件计算9.1不考虑经费管理评价xl 2 3" xfId="1033"/>
    <cellStyle name="差_2009年一般性转移支付标准工资_不用软件计算9.1不考虑经费管理评价xl 2 3 2" xfId="1034"/>
    <cellStyle name="差_2009年一般性转移支付标准工资_不用软件计算9.1不考虑经费管理评价xl 3" xfId="1035"/>
    <cellStyle name="差_2009年一般性转移支付标准工资_不用软件计算9.1不考虑经费管理评价xl 3 2" xfId="1036"/>
    <cellStyle name="差_2009年一般性转移支付标准工资_不用软件计算9.1不考虑经费管理评价xl 3 2 2" xfId="1037"/>
    <cellStyle name="差_2009年一般性转移支付标准工资_不用软件计算9.1不考虑经费管理评价xl 4" xfId="1038"/>
    <cellStyle name="差_2009年一般性转移支付标准工资_不用软件计算9.1不考虑经费管理评价xl 4 2" xfId="1039"/>
    <cellStyle name="差_2009年一般性转移支付标准工资_地方配套按人均增幅控制8.30xl" xfId="1040"/>
    <cellStyle name="差_2009年一般性转移支付标准工资_地方配套按人均增幅控制8.30xl 2" xfId="1041"/>
    <cellStyle name="差_2009年一般性转移支付标准工资_地方配套按人均增幅控制8.30xl 2 2" xfId="1042"/>
    <cellStyle name="差_2009年一般性转移支付标准工资_地方配套按人均增幅控制8.30xl 2 2 2" xfId="1043"/>
    <cellStyle name="差_2009年一般性转移支付标准工资_地方配套按人均增幅控制8.30xl 2 2 2 2" xfId="1044"/>
    <cellStyle name="差_2009年一般性转移支付标准工资_地方配套按人均增幅控制8.30xl 2 3" xfId="1045"/>
    <cellStyle name="差_2009年一般性转移支付标准工资_地方配套按人均增幅控制8.30xl 2 3 2" xfId="1046"/>
    <cellStyle name="差_2009年一般性转移支付标准工资_地方配套按人均增幅控制8.30xl 3" xfId="1047"/>
    <cellStyle name="差_2009年一般性转移支付标准工资_地方配套按人均增幅控制8.30xl 3 2" xfId="1048"/>
    <cellStyle name="差_2009年一般性转移支付标准工资_地方配套按人均增幅控制8.30xl 3 2 2" xfId="1049"/>
    <cellStyle name="差_2009年一般性转移支付标准工资_地方配套按人均增幅控制8.30xl 4" xfId="1050"/>
    <cellStyle name="差_2009年一般性转移支付标准工资_地方配套按人均增幅控制8.30xl 4 2" xfId="1051"/>
    <cellStyle name="差_2009年一般性转移支付标准工资_地方配套按人均增幅控制8.30一般预算平均增幅、人均可用财力平均增幅两次控制、社会治安系数调整、案件数调整xl" xfId="1052"/>
    <cellStyle name="差_2009年一般性转移支付标准工资_地方配套按人均增幅控制8.30一般预算平均增幅、人均可用财力平均增幅两次控制、社会治安系数调整、案件数调整xl 2" xfId="1053"/>
    <cellStyle name="差_2009年一般性转移支付标准工资_地方配套按人均增幅控制8.30一般预算平均增幅、人均可用财力平均增幅两次控制、社会治安系数调整、案件数调整xl 2 2" xfId="1054"/>
    <cellStyle name="差_2009年一般性转移支付标准工资_地方配套按人均增幅控制8.30一般预算平均增幅、人均可用财力平均增幅两次控制、社会治安系数调整、案件数调整xl 2 2 2" xfId="1055"/>
    <cellStyle name="差_2009年一般性转移支付标准工资_地方配套按人均增幅控制8.30一般预算平均增幅、人均可用财力平均增幅两次控制、社会治安系数调整、案件数调整xl 2 2 2 2" xfId="1056"/>
    <cellStyle name="差_2009年一般性转移支付标准工资_地方配套按人均增幅控制8.30一般预算平均增幅、人均可用财力平均增幅两次控制、社会治安系数调整、案件数调整xl 2 3" xfId="1057"/>
    <cellStyle name="差_2009年一般性转移支付标准工资_地方配套按人均增幅控制8.30一般预算平均增幅、人均可用财力平均增幅两次控制、社会治安系数调整、案件数调整xl 2 3 2" xfId="1058"/>
    <cellStyle name="差_2009年一般性转移支付标准工资_地方配套按人均增幅控制8.30一般预算平均增幅、人均可用财力平均增幅两次控制、社会治安系数调整、案件数调整xl 3" xfId="1059"/>
    <cellStyle name="差_2009年一般性转移支付标准工资_地方配套按人均增幅控制8.30一般预算平均增幅、人均可用财力平均增幅两次控制、社会治安系数调整、案件数调整xl 3 2" xfId="1060"/>
    <cellStyle name="差_2009年一般性转移支付标准工资_地方配套按人均增幅控制8.30一般预算平均增幅、人均可用财力平均增幅两次控制、社会治安系数调整、案件数调整xl 3 2 2" xfId="1061"/>
    <cellStyle name="差_2009年一般性转移支付标准工资_地方配套按人均增幅控制8.30一般预算平均增幅、人均可用财力平均增幅两次控制、社会治安系数调整、案件数调整xl 4" xfId="1062"/>
    <cellStyle name="差_2009年一般性转移支付标准工资_地方配套按人均增幅控制8.30一般预算平均增幅、人均可用财力平均增幅两次控制、社会治安系数调整、案件数调整xl 4 2" xfId="1063"/>
    <cellStyle name="差_2009年一般性转移支付标准工资_地方配套按人均增幅控制8.31（调整结案率后）xl" xfId="1064"/>
    <cellStyle name="差_2009年一般性转移支付标准工资_地方配套按人均增幅控制8.31（调整结案率后）xl 2" xfId="1065"/>
    <cellStyle name="差_2009年一般性转移支付标准工资_地方配套按人均增幅控制8.31（调整结案率后）xl 2 2" xfId="1066"/>
    <cellStyle name="差_2009年一般性转移支付标准工资_地方配套按人均增幅控制8.31（调整结案率后）xl 2 2 2" xfId="1067"/>
    <cellStyle name="差_2009年一般性转移支付标准工资_地方配套按人均增幅控制8.31（调整结案率后）xl 2 2 2 2" xfId="1068"/>
    <cellStyle name="差_2009年一般性转移支付标准工资_地方配套按人均增幅控制8.31（调整结案率后）xl 2 3" xfId="1069"/>
    <cellStyle name="差_2009年一般性转移支付标准工资_地方配套按人均增幅控制8.31（调整结案率后）xl 2 3 2" xfId="1070"/>
    <cellStyle name="差_2009年一般性转移支付标准工资_地方配套按人均增幅控制8.31（调整结案率后）xl 3" xfId="1071"/>
    <cellStyle name="差_2009年一般性转移支付标准工资_地方配套按人均增幅控制8.31（调整结案率后）xl 3 2" xfId="1072"/>
    <cellStyle name="差_2009年一般性转移支付标准工资_地方配套按人均增幅控制8.31（调整结案率后）xl 3 2 2" xfId="1073"/>
    <cellStyle name="差_2009年一般性转移支付标准工资_地方配套按人均增幅控制8.31（调整结案率后）xl 4" xfId="1074"/>
    <cellStyle name="差_2009年一般性转移支付标准工资_地方配套按人均增幅控制8.31（调整结案率后）xl 4 2" xfId="1075"/>
    <cellStyle name="差_2009年一般性转移支付标准工资_奖励补助测算5.22测试" xfId="1076"/>
    <cellStyle name="差_2009年一般性转移支付标准工资_奖励补助测算5.22测试 2" xfId="1077"/>
    <cellStyle name="差_2009年一般性转移支付标准工资_奖励补助测算5.22测试 2 2" xfId="1078"/>
    <cellStyle name="差_2009年一般性转移支付标准工资_奖励补助测算5.22测试 2 2 2" xfId="1079"/>
    <cellStyle name="差_2009年一般性转移支付标准工资_奖励补助测算5.22测试 2 2 2 2" xfId="1080"/>
    <cellStyle name="差_2009年一般性转移支付标准工资_奖励补助测算5.22测试 2 3" xfId="1081"/>
    <cellStyle name="差_2009年一般性转移支付标准工资_奖励补助测算5.22测试 2 3 2" xfId="1082"/>
    <cellStyle name="差_2009年一般性转移支付标准工资_奖励补助测算5.22测试 3" xfId="1083"/>
    <cellStyle name="差_2009年一般性转移支付标准工资_奖励补助测算5.22测试 3 2" xfId="1084"/>
    <cellStyle name="差_2009年一般性转移支付标准工资_奖励补助测算5.22测试 3 2 2" xfId="1085"/>
    <cellStyle name="差_2009年一般性转移支付标准工资_奖励补助测算5.22测试 4" xfId="1086"/>
    <cellStyle name="差_2009年一般性转移支付标准工资_奖励补助测算5.22测试 4 2" xfId="1087"/>
    <cellStyle name="差_2009年一般性转移支付标准工资_奖励补助测算5.23新" xfId="1088"/>
    <cellStyle name="差_2009年一般性转移支付标准工资_奖励补助测算5.23新 2" xfId="1089"/>
    <cellStyle name="差_2009年一般性转移支付标准工资_奖励补助测算5.23新 2 2" xfId="1090"/>
    <cellStyle name="差_2009年一般性转移支付标准工资_奖励补助测算5.23新 2 2 2" xfId="1091"/>
    <cellStyle name="差_2009年一般性转移支付标准工资_奖励补助测算5.23新 2 2 2 2" xfId="1092"/>
    <cellStyle name="差_2009年一般性转移支付标准工资_奖励补助测算5.23新 2 3" xfId="1093"/>
    <cellStyle name="差_2009年一般性转移支付标准工资_奖励补助测算5.23新 2 3 2" xfId="1094"/>
    <cellStyle name="差_2009年一般性转移支付标准工资_奖励补助测算5.23新 3" xfId="1095"/>
    <cellStyle name="差_2009年一般性转移支付标准工资_奖励补助测算5.23新 3 2" xfId="1096"/>
    <cellStyle name="差_2009年一般性转移支付标准工资_奖励补助测算5.23新 3 2 2" xfId="1097"/>
    <cellStyle name="差_2009年一般性转移支付标准工资_奖励补助测算5.23新 4" xfId="1098"/>
    <cellStyle name="差_2009年一般性转移支付标准工资_奖励补助测算5.23新 4 2" xfId="1099"/>
    <cellStyle name="差_2009年一般性转移支付标准工资_奖励补助测算5.24冯铸" xfId="1100"/>
    <cellStyle name="差_2009年一般性转移支付标准工资_奖励补助测算5.24冯铸 2" xfId="1101"/>
    <cellStyle name="差_2009年一般性转移支付标准工资_奖励补助测算5.24冯铸 2 2" xfId="1102"/>
    <cellStyle name="差_2009年一般性转移支付标准工资_奖励补助测算5.24冯铸 2 2 2" xfId="1103"/>
    <cellStyle name="差_2009年一般性转移支付标准工资_奖励补助测算5.24冯铸 2 2 2 2" xfId="1104"/>
    <cellStyle name="差_2009年一般性转移支付标准工资_奖励补助测算5.24冯铸 2 3" xfId="1105"/>
    <cellStyle name="差_2009年一般性转移支付标准工资_奖励补助测算5.24冯铸 2 3 2" xfId="1106"/>
    <cellStyle name="差_2009年一般性转移支付标准工资_奖励补助测算5.24冯铸 3" xfId="1107"/>
    <cellStyle name="差_2009年一般性转移支付标准工资_奖励补助测算5.24冯铸 3 2" xfId="1108"/>
    <cellStyle name="差_2009年一般性转移支付标准工资_奖励补助测算5.24冯铸 3 2 2" xfId="1109"/>
    <cellStyle name="差_2009年一般性转移支付标准工资_奖励补助测算5.24冯铸 4" xfId="1110"/>
    <cellStyle name="差_2009年一般性转移支付标准工资_奖励补助测算5.24冯铸 4 2" xfId="1111"/>
    <cellStyle name="差_2009年一般性转移支付标准工资_奖励补助测算7.23" xfId="1112"/>
    <cellStyle name="差_2009年一般性转移支付标准工资_奖励补助测算7.23 2" xfId="1113"/>
    <cellStyle name="差_2009年一般性转移支付标准工资_奖励补助测算7.23 2 2" xfId="1114"/>
    <cellStyle name="差_2009年一般性转移支付标准工资_奖励补助测算7.23 2 2 2" xfId="1115"/>
    <cellStyle name="差_2009年一般性转移支付标准工资_奖励补助测算7.23 2 2 2 2" xfId="1116"/>
    <cellStyle name="差_2009年一般性转移支付标准工资_奖励补助测算7.23 2 3" xfId="1117"/>
    <cellStyle name="差_2009年一般性转移支付标准工资_奖励补助测算7.23 2 3 2" xfId="1118"/>
    <cellStyle name="差_2009年一般性转移支付标准工资_奖励补助测算7.23 3" xfId="1119"/>
    <cellStyle name="差_2009年一般性转移支付标准工资_奖励补助测算7.23 3 2" xfId="1120"/>
    <cellStyle name="差_2009年一般性转移支付标准工资_奖励补助测算7.23 3 2 2" xfId="1121"/>
    <cellStyle name="差_2009年一般性转移支付标准工资_奖励补助测算7.23 4" xfId="1122"/>
    <cellStyle name="差_2009年一般性转移支付标准工资_奖励补助测算7.23 4 2" xfId="1123"/>
    <cellStyle name="差_2009年一般性转移支付标准工资_奖励补助测算7.25" xfId="1124"/>
    <cellStyle name="差_2009年一般性转移支付标准工资_奖励补助测算7.25 (version 1) (version 1)" xfId="1125"/>
    <cellStyle name="差_2009年一般性转移支付标准工资_奖励补助测算7.25 (version 1) (version 1) 2" xfId="1126"/>
    <cellStyle name="差_2009年一般性转移支付标准工资_奖励补助测算7.25 (version 1) (version 1) 2 2" xfId="1127"/>
    <cellStyle name="差_2009年一般性转移支付标准工资_奖励补助测算7.25 (version 1) (version 1) 2 2 2" xfId="1128"/>
    <cellStyle name="差_2009年一般性转移支付标准工资_奖励补助测算7.25 (version 1) (version 1) 2 2 2 2" xfId="1129"/>
    <cellStyle name="差_2009年一般性转移支付标准工资_奖励补助测算7.25 (version 1) (version 1) 2 3" xfId="1130"/>
    <cellStyle name="差_2009年一般性转移支付标准工资_奖励补助测算7.25 (version 1) (version 1) 2 3 2" xfId="1131"/>
    <cellStyle name="差_2009年一般性转移支付标准工资_奖励补助测算7.25 (version 1) (version 1) 3" xfId="1132"/>
    <cellStyle name="差_2009年一般性转移支付标准工资_奖励补助测算7.25 (version 1) (version 1) 3 2" xfId="1133"/>
    <cellStyle name="差_2009年一般性转移支付标准工资_奖励补助测算7.25 (version 1) (version 1) 3 2 2" xfId="1134"/>
    <cellStyle name="差_2009年一般性转移支付标准工资_奖励补助测算7.25 (version 1) (version 1) 4" xfId="1135"/>
    <cellStyle name="差_2009年一般性转移支付标准工资_奖励补助测算7.25 (version 1) (version 1) 4 2" xfId="1136"/>
    <cellStyle name="差_2009年一般性转移支付标准工资_奖励补助测算7.25 2" xfId="1137"/>
    <cellStyle name="差_2009年一般性转移支付标准工资_奖励补助测算7.25 2 2" xfId="1138"/>
    <cellStyle name="差_2009年一般性转移支付标准工资_奖励补助测算7.25 2 2 2" xfId="1139"/>
    <cellStyle name="差_2009年一般性转移支付标准工资_奖励补助测算7.25 2 2 2 2" xfId="1140"/>
    <cellStyle name="差_2009年一般性转移支付标准工资_奖励补助测算7.25 2 3" xfId="1141"/>
    <cellStyle name="差_2009年一般性转移支付标准工资_奖励补助测算7.25 2 3 2" xfId="1142"/>
    <cellStyle name="差_2009年一般性转移支付标准工资_奖励补助测算7.25 3" xfId="1143"/>
    <cellStyle name="差_2009年一般性转移支付标准工资_奖励补助测算7.25 3 2" xfId="1144"/>
    <cellStyle name="差_2009年一般性转移支付标准工资_奖励补助测算7.25 3 2 2" xfId="1145"/>
    <cellStyle name="差_2009年一般性转移支付标准工资_奖励补助测算7.25 4" xfId="1146"/>
    <cellStyle name="差_2009年一般性转移支付标准工资_奖励补助测算7.25 4 2" xfId="1147"/>
    <cellStyle name="差_2009年一般性转移支付标准工资_奖励补助测算7.25 4 2 2" xfId="1148"/>
    <cellStyle name="差_2009年一般性转移支付标准工资_奖励补助测算7.25 5" xfId="1149"/>
    <cellStyle name="差_2009年一般性转移支付标准工资_奖励补助测算7.25 5 2" xfId="1150"/>
    <cellStyle name="差_26B763351BD94A32801FF9DEB697A4AA_c" xfId="1151"/>
    <cellStyle name="差_26B763351BD94A32801FF9DEB697A4AA_c 2" xfId="1152"/>
    <cellStyle name="差_26B763351BD94A32801FF9DEB697A4AA_c 2 2" xfId="1153"/>
    <cellStyle name="差_530623_2006年县级财政报表附表" xfId="1154"/>
    <cellStyle name="差_530623_2006年县级财政报表附表 2" xfId="1155"/>
    <cellStyle name="差_530623_2006年县级财政报表附表 2 2" xfId="1156"/>
    <cellStyle name="差_530623_2006年县级财政报表附表 2 2 2" xfId="1157"/>
    <cellStyle name="差_530623_2006年县级财政报表附表 2 2 2 2" xfId="1158"/>
    <cellStyle name="差_530623_2006年县级财政报表附表 2 3" xfId="1159"/>
    <cellStyle name="差_530623_2006年县级财政报表附表 2 3 2" xfId="1160"/>
    <cellStyle name="差_530623_2006年县级财政报表附表 3" xfId="1161"/>
    <cellStyle name="差_530623_2006年县级财政报表附表 3 2" xfId="1162"/>
    <cellStyle name="差_530623_2006年县级财政报表附表 3 2 2" xfId="1163"/>
    <cellStyle name="差_530623_2006年县级财政报表附表 4" xfId="1164"/>
    <cellStyle name="差_530623_2006年县级财政报表附表 4 2" xfId="1165"/>
    <cellStyle name="差_530629_2006年县级财政报表附表" xfId="1166"/>
    <cellStyle name="差_530629_2006年县级财政报表附表 2" xfId="1167"/>
    <cellStyle name="差_530629_2006年县级财政报表附表 2 2" xfId="1168"/>
    <cellStyle name="差_530629_2006年县级财政报表附表 2 2 2" xfId="1169"/>
    <cellStyle name="差_530629_2006年县级财政报表附表 2 2 2 2" xfId="1170"/>
    <cellStyle name="差_530629_2006年县级财政报表附表 2 3" xfId="1171"/>
    <cellStyle name="差_530629_2006年县级财政报表附表 2 3 2" xfId="1172"/>
    <cellStyle name="差_530629_2006年县级财政报表附表 3" xfId="1173"/>
    <cellStyle name="差_530629_2006年县级财政报表附表 3 2" xfId="1174"/>
    <cellStyle name="差_530629_2006年县级财政报表附表 3 2 2" xfId="1175"/>
    <cellStyle name="差_530629_2006年县级财政报表附表 4" xfId="1176"/>
    <cellStyle name="差_530629_2006年县级财政报表附表 4 2" xfId="1177"/>
    <cellStyle name="差_5334_2006年迪庆县级财政报表附表" xfId="1178"/>
    <cellStyle name="差_5334_2006年迪庆县级财政报表附表 2" xfId="1179"/>
    <cellStyle name="差_5334_2006年迪庆县级财政报表附表 2 2" xfId="1180"/>
    <cellStyle name="差_5334_2006年迪庆县级财政报表附表 2 2 2" xfId="1181"/>
    <cellStyle name="差_5334_2006年迪庆县级财政报表附表 2 2 2 2" xfId="1182"/>
    <cellStyle name="差_5334_2006年迪庆县级财政报表附表 2 3" xfId="1183"/>
    <cellStyle name="差_5334_2006年迪庆县级财政报表附表 2 3 2" xfId="1184"/>
    <cellStyle name="差_5334_2006年迪庆县级财政报表附表 3" xfId="1185"/>
    <cellStyle name="差_5334_2006年迪庆县级财政报表附表 3 2" xfId="1186"/>
    <cellStyle name="差_5334_2006年迪庆县级财政报表附表 3 2 2" xfId="1187"/>
    <cellStyle name="差_5334_2006年迪庆县级财政报表附表 4" xfId="1188"/>
    <cellStyle name="差_5334_2006年迪庆县级财政报表附表 4 2" xfId="1189"/>
    <cellStyle name="差_7FCDB1134FC94DDDB095F60B2C175118" xfId="1190"/>
    <cellStyle name="差_7FCDB1134FC94DDDB095F60B2C175118 2" xfId="1191"/>
    <cellStyle name="差_7FCDB1134FC94DDDB095F60B2C175118 2 2" xfId="1192"/>
    <cellStyle name="差_A22569180391442CBB6EA5F90672F36B_c" xfId="1193"/>
    <cellStyle name="差_A22569180391442CBB6EA5F90672F36B_c 2" xfId="1194"/>
    <cellStyle name="差_A22569180391442CBB6EA5F90672F36B_c 2 2" xfId="1195"/>
    <cellStyle name="差_A426B27925684093B009CAC20FF19EF3_c" xfId="1196"/>
    <cellStyle name="差_A426B27925684093B009CAC20FF19EF3_c 2" xfId="1197"/>
    <cellStyle name="差_A426B27925684093B009CAC20FF19EF3_c 2 2" xfId="1198"/>
    <cellStyle name="差_Book1" xfId="1199"/>
    <cellStyle name="差_Book1 2" xfId="1200"/>
    <cellStyle name="差_Book1 2 2" xfId="1201"/>
    <cellStyle name="差_Book1 2 2 2" xfId="1202"/>
    <cellStyle name="差_Book1 2 2 2 2" xfId="1203"/>
    <cellStyle name="差_Book1 2 3" xfId="1204"/>
    <cellStyle name="差_Book1 2 3 2" xfId="1205"/>
    <cellStyle name="差_Book1 3" xfId="1206"/>
    <cellStyle name="差_Book1 3 2" xfId="1207"/>
    <cellStyle name="差_Book1 3 2 2" xfId="1208"/>
    <cellStyle name="差_Book1 4" xfId="1209"/>
    <cellStyle name="差_Book1 4 2" xfId="1210"/>
    <cellStyle name="差_Book1_1" xfId="1211"/>
    <cellStyle name="差_Book1_1 2" xfId="1212"/>
    <cellStyle name="差_Book1_1 2 2" xfId="1213"/>
    <cellStyle name="差_Book1_1 2 2 2" xfId="1214"/>
    <cellStyle name="差_Book1_1 2 2 2 2" xfId="1215"/>
    <cellStyle name="差_Book1_1 2 3" xfId="1216"/>
    <cellStyle name="差_Book1_1 2 3 2" xfId="1217"/>
    <cellStyle name="差_Book1_1 3" xfId="1218"/>
    <cellStyle name="差_Book1_1 3 2" xfId="1219"/>
    <cellStyle name="差_Book1_1 3 2 2" xfId="1220"/>
    <cellStyle name="差_Book1_1 4" xfId="1221"/>
    <cellStyle name="差_Book1_1 4 2" xfId="1222"/>
    <cellStyle name="差_Book2" xfId="1223"/>
    <cellStyle name="差_Book2 2" xfId="1224"/>
    <cellStyle name="差_Book2 2 2" xfId="1225"/>
    <cellStyle name="差_Book2 2 2 2" xfId="1226"/>
    <cellStyle name="差_Book2 2 2 2 2" xfId="1227"/>
    <cellStyle name="差_Book2 2 3" xfId="1228"/>
    <cellStyle name="差_Book2 2 3 2" xfId="1229"/>
    <cellStyle name="差_Book2 3" xfId="1230"/>
    <cellStyle name="差_Book2 3 2" xfId="1231"/>
    <cellStyle name="差_Book2 3 2 2" xfId="1232"/>
    <cellStyle name="差_Book2 4" xfId="1233"/>
    <cellStyle name="差_Book2 4 2" xfId="1234"/>
    <cellStyle name="差_M01-2(州市补助收入)" xfId="1235"/>
    <cellStyle name="差_M01-2(州市补助收入) 2" xfId="1236"/>
    <cellStyle name="差_M01-2(州市补助收入) 2 2" xfId="1237"/>
    <cellStyle name="差_M01-2(州市补助收入) 2 2 2" xfId="1238"/>
    <cellStyle name="差_M01-2(州市补助收入) 2 2 2 2" xfId="1239"/>
    <cellStyle name="差_M01-2(州市补助收入) 2 3" xfId="1240"/>
    <cellStyle name="差_M01-2(州市补助收入) 2 3 2" xfId="1241"/>
    <cellStyle name="差_M01-2(州市补助收入) 3" xfId="1242"/>
    <cellStyle name="差_M01-2(州市补助收入) 3 2" xfId="1243"/>
    <cellStyle name="差_M01-2(州市补助收入) 3 2 2" xfId="1244"/>
    <cellStyle name="差_M01-2(州市补助收入) 4" xfId="1245"/>
    <cellStyle name="差_M01-2(州市补助收入) 4 2" xfId="1246"/>
    <cellStyle name="差_M03" xfId="1247"/>
    <cellStyle name="差_M03 2" xfId="1248"/>
    <cellStyle name="差_M03 2 2" xfId="1249"/>
    <cellStyle name="差_M03 2 2 2" xfId="1250"/>
    <cellStyle name="差_M03 2 2 2 2" xfId="1251"/>
    <cellStyle name="差_M03 2 3" xfId="1252"/>
    <cellStyle name="差_M03 2 3 2" xfId="1253"/>
    <cellStyle name="差_M03 3" xfId="1254"/>
    <cellStyle name="差_M03 3 2" xfId="1255"/>
    <cellStyle name="差_M03 3 2 2" xfId="1256"/>
    <cellStyle name="差_M03 4" xfId="1257"/>
    <cellStyle name="差_M03 4 2" xfId="1258"/>
    <cellStyle name="差_不用软件计算9.1不考虑经费管理评价xl" xfId="1259"/>
    <cellStyle name="差_不用软件计算9.1不考虑经费管理评价xl 2" xfId="1260"/>
    <cellStyle name="差_不用软件计算9.1不考虑经费管理评价xl 2 2" xfId="1261"/>
    <cellStyle name="差_不用软件计算9.1不考虑经费管理评价xl 2 2 2" xfId="1262"/>
    <cellStyle name="差_不用软件计算9.1不考虑经费管理评价xl 2 2 2 2" xfId="1263"/>
    <cellStyle name="差_不用软件计算9.1不考虑经费管理评价xl 2 3" xfId="1264"/>
    <cellStyle name="差_不用软件计算9.1不考虑经费管理评价xl 2 3 2" xfId="1265"/>
    <cellStyle name="差_不用软件计算9.1不考虑经费管理评价xl 3" xfId="1266"/>
    <cellStyle name="差_不用软件计算9.1不考虑经费管理评价xl 3 2" xfId="1267"/>
    <cellStyle name="差_不用软件计算9.1不考虑经费管理评价xl 3 2 2" xfId="1268"/>
    <cellStyle name="差_不用软件计算9.1不考虑经费管理评价xl 4" xfId="1269"/>
    <cellStyle name="差_不用软件计算9.1不考虑经费管理评价xl 4 2" xfId="1270"/>
    <cellStyle name="差_财政供养人员" xfId="1271"/>
    <cellStyle name="差_财政供养人员 2" xfId="1272"/>
    <cellStyle name="差_财政供养人员 2 2" xfId="1273"/>
    <cellStyle name="差_财政供养人员 2 2 2" xfId="1274"/>
    <cellStyle name="差_财政供养人员 2 2 2 2" xfId="1275"/>
    <cellStyle name="差_财政供养人员 2 3" xfId="1276"/>
    <cellStyle name="差_财政供养人员 2 3 2" xfId="1277"/>
    <cellStyle name="差_财政供养人员 3" xfId="1278"/>
    <cellStyle name="差_财政供养人员 3 2" xfId="1279"/>
    <cellStyle name="差_财政供养人员 3 2 2" xfId="1280"/>
    <cellStyle name="差_财政供养人员 4" xfId="1281"/>
    <cellStyle name="差_财政供养人员 4 2" xfId="1282"/>
    <cellStyle name="差_财政支出对上级的依赖程度" xfId="1283"/>
    <cellStyle name="差_城建部门" xfId="1284"/>
    <cellStyle name="差_地方配套按人均增幅控制8.30xl" xfId="1285"/>
    <cellStyle name="差_地方配套按人均增幅控制8.30xl 2" xfId="1286"/>
    <cellStyle name="差_地方配套按人均增幅控制8.30xl 2 2" xfId="1287"/>
    <cellStyle name="差_地方配套按人均增幅控制8.30xl 2 2 2" xfId="1288"/>
    <cellStyle name="差_地方配套按人均增幅控制8.30xl 2 2 2 2" xfId="1289"/>
    <cellStyle name="差_地方配套按人均增幅控制8.30xl 2 3" xfId="1290"/>
    <cellStyle name="差_地方配套按人均增幅控制8.30xl 2 3 2" xfId="1291"/>
    <cellStyle name="差_地方配套按人均增幅控制8.30xl 3" xfId="1292"/>
    <cellStyle name="差_地方配套按人均增幅控制8.30xl 3 2" xfId="1293"/>
    <cellStyle name="差_地方配套按人均增幅控制8.30xl 3 2 2" xfId="1294"/>
    <cellStyle name="差_地方配套按人均增幅控制8.30xl 4" xfId="1295"/>
    <cellStyle name="差_地方配套按人均增幅控制8.30xl 4 2" xfId="1296"/>
    <cellStyle name="差_地方配套按人均增幅控制8.30一般预算平均增幅、人均可用财力平均增幅两次控制、社会治安系数调整、案件数调整xl" xfId="1297"/>
    <cellStyle name="差_地方配套按人均增幅控制8.30一般预算平均增幅、人均可用财力平均增幅两次控制、社会治安系数调整、案件数调整xl 2" xfId="1298"/>
    <cellStyle name="差_地方配套按人均增幅控制8.30一般预算平均增幅、人均可用财力平均增幅两次控制、社会治安系数调整、案件数调整xl 2 2" xfId="1299"/>
    <cellStyle name="差_地方配套按人均增幅控制8.30一般预算平均增幅、人均可用财力平均增幅两次控制、社会治安系数调整、案件数调整xl 2 2 2" xfId="1300"/>
    <cellStyle name="差_地方配套按人均增幅控制8.30一般预算平均增幅、人均可用财力平均增幅两次控制、社会治安系数调整、案件数调整xl 2 2 2 2" xfId="1301"/>
    <cellStyle name="差_地方配套按人均增幅控制8.30一般预算平均增幅、人均可用财力平均增幅两次控制、社会治安系数调整、案件数调整xl 2 3" xfId="1302"/>
    <cellStyle name="差_地方配套按人均增幅控制8.30一般预算平均增幅、人均可用财力平均增幅两次控制、社会治安系数调整、案件数调整xl 2 3 2" xfId="1303"/>
    <cellStyle name="差_地方配套按人均增幅控制8.30一般预算平均增幅、人均可用财力平均增幅两次控制、社会治安系数调整、案件数调整xl 3" xfId="1304"/>
    <cellStyle name="差_地方配套按人均增幅控制8.30一般预算平均增幅、人均可用财力平均增幅两次控制、社会治安系数调整、案件数调整xl 3 2" xfId="1305"/>
    <cellStyle name="差_地方配套按人均增幅控制8.30一般预算平均增幅、人均可用财力平均增幅两次控制、社会治安系数调整、案件数调整xl 3 2 2" xfId="1306"/>
    <cellStyle name="差_地方配套按人均增幅控制8.30一般预算平均增幅、人均可用财力平均增幅两次控制、社会治安系数调整、案件数调整xl 4" xfId="1307"/>
    <cellStyle name="差_地方配套按人均增幅控制8.30一般预算平均增幅、人均可用财力平均增幅两次控制、社会治安系数调整、案件数调整xl 4 2" xfId="1308"/>
    <cellStyle name="差_地方配套按人均增幅控制8.31（调整结案率后）xl" xfId="1309"/>
    <cellStyle name="差_地方配套按人均增幅控制8.31（调整结案率后）xl 2" xfId="1310"/>
    <cellStyle name="差_地方配套按人均增幅控制8.31（调整结案率后）xl 2 2" xfId="1311"/>
    <cellStyle name="差_地方配套按人均增幅控制8.31（调整结案率后）xl 2 2 2" xfId="1312"/>
    <cellStyle name="差_地方配套按人均增幅控制8.31（调整结案率后）xl 2 2 2 2" xfId="1313"/>
    <cellStyle name="差_地方配套按人均增幅控制8.31（调整结案率后）xl 2 3" xfId="1314"/>
    <cellStyle name="差_地方配套按人均增幅控制8.31（调整结案率后）xl 2 3 2" xfId="1315"/>
    <cellStyle name="差_地方配套按人均增幅控制8.31（调整结案率后）xl 3" xfId="1316"/>
    <cellStyle name="差_地方配套按人均增幅控制8.31（调整结案率后）xl 3 2" xfId="1317"/>
    <cellStyle name="差_地方配套按人均增幅控制8.31（调整结案率后）xl 3 2 2" xfId="1318"/>
    <cellStyle name="差_地方配套按人均增幅控制8.31（调整结案率后）xl 4" xfId="1319"/>
    <cellStyle name="差_地方配套按人均增幅控制8.31（调整结案率后）xl 4 2" xfId="1320"/>
    <cellStyle name="差_第五部分(才淼、饶永宏）" xfId="1321"/>
    <cellStyle name="差_第五部分(才淼、饶永宏） 2" xfId="1322"/>
    <cellStyle name="差_第五部分(才淼、饶永宏） 2 2" xfId="1323"/>
    <cellStyle name="差_第五部分(才淼、饶永宏） 2 2 2" xfId="1324"/>
    <cellStyle name="差_第五部分(才淼、饶永宏） 2 2 2 2" xfId="1325"/>
    <cellStyle name="差_第五部分(才淼、饶永宏） 2 3" xfId="1326"/>
    <cellStyle name="差_第五部分(才淼、饶永宏） 2 3 2" xfId="1327"/>
    <cellStyle name="差_第五部分(才淼、饶永宏） 3" xfId="1328"/>
    <cellStyle name="差_第五部分(才淼、饶永宏） 3 2" xfId="1329"/>
    <cellStyle name="差_第五部分(才淼、饶永宏） 3 2 2" xfId="1330"/>
    <cellStyle name="差_第五部分(才淼、饶永宏） 4" xfId="1331"/>
    <cellStyle name="差_第五部分(才淼、饶永宏） 4 2" xfId="1332"/>
    <cellStyle name="差_第一部分：综合全" xfId="1333"/>
    <cellStyle name="差_高中教师人数（教育厅1.6日提供）" xfId="1334"/>
    <cellStyle name="差_高中教师人数（教育厅1.6日提供） 2" xfId="1335"/>
    <cellStyle name="差_高中教师人数（教育厅1.6日提供） 2 2" xfId="1336"/>
    <cellStyle name="差_高中教师人数（教育厅1.6日提供） 2 2 2" xfId="1337"/>
    <cellStyle name="差_高中教师人数（教育厅1.6日提供） 2 2 2 2" xfId="1338"/>
    <cellStyle name="差_高中教师人数（教育厅1.6日提供） 2 3" xfId="1339"/>
    <cellStyle name="差_高中教师人数（教育厅1.6日提供） 2 3 2" xfId="1340"/>
    <cellStyle name="差_高中教师人数（教育厅1.6日提供） 3" xfId="1341"/>
    <cellStyle name="差_高中教师人数（教育厅1.6日提供） 3 2" xfId="1342"/>
    <cellStyle name="差_高中教师人数（教育厅1.6日提供） 3 2 2" xfId="1343"/>
    <cellStyle name="差_高中教师人数（教育厅1.6日提供） 4" xfId="1344"/>
    <cellStyle name="差_高中教师人数（教育厅1.6日提供） 4 2" xfId="1345"/>
    <cellStyle name="差_汇总" xfId="1346"/>
    <cellStyle name="差_汇总 2" xfId="1347"/>
    <cellStyle name="差_汇总 2 2" xfId="1348"/>
    <cellStyle name="差_汇总 2 2 2" xfId="1349"/>
    <cellStyle name="差_汇总 2 2 2 2" xfId="1350"/>
    <cellStyle name="差_汇总 2 3" xfId="1351"/>
    <cellStyle name="差_汇总 2 3 2" xfId="1352"/>
    <cellStyle name="差_汇总 3" xfId="1353"/>
    <cellStyle name="差_汇总 3 2" xfId="1354"/>
    <cellStyle name="差_汇总 3 2 2" xfId="1355"/>
    <cellStyle name="差_汇总 4" xfId="1356"/>
    <cellStyle name="差_汇总 4 2" xfId="1357"/>
    <cellStyle name="差_汇总-县级财政报表附表" xfId="1358"/>
    <cellStyle name="差_汇总-县级财政报表附表 2" xfId="1359"/>
    <cellStyle name="差_汇总-县级财政报表附表 2 2" xfId="1360"/>
    <cellStyle name="差_汇总-县级财政报表附表 2 2 2" xfId="1361"/>
    <cellStyle name="差_汇总-县级财政报表附表 2 2 2 2" xfId="1362"/>
    <cellStyle name="差_汇总-县级财政报表附表 2 3" xfId="1363"/>
    <cellStyle name="差_汇总-县级财政报表附表 2 3 2" xfId="1364"/>
    <cellStyle name="差_汇总-县级财政报表附表 3" xfId="1365"/>
    <cellStyle name="差_汇总-县级财政报表附表 3 2" xfId="1366"/>
    <cellStyle name="差_汇总-县级财政报表附表 3 2 2" xfId="1367"/>
    <cellStyle name="差_汇总-县级财政报表附表 4" xfId="1368"/>
    <cellStyle name="差_汇总-县级财政报表附表 4 2" xfId="1369"/>
    <cellStyle name="差_基础数据分析" xfId="1370"/>
    <cellStyle name="差_基础数据分析 2" xfId="1371"/>
    <cellStyle name="差_基础数据分析 2 2" xfId="1372"/>
    <cellStyle name="差_基础数据分析 2 2 2" xfId="1373"/>
    <cellStyle name="差_基础数据分析 2 2 2 2" xfId="1374"/>
    <cellStyle name="差_基础数据分析 2 3" xfId="1375"/>
    <cellStyle name="差_基础数据分析 2 3 2" xfId="1376"/>
    <cellStyle name="差_基础数据分析 3" xfId="1377"/>
    <cellStyle name="差_基础数据分析 3 2" xfId="1378"/>
    <cellStyle name="差_基础数据分析 3 2 2" xfId="1379"/>
    <cellStyle name="差_基础数据分析 4" xfId="1380"/>
    <cellStyle name="差_基础数据分析 4 2" xfId="1381"/>
    <cellStyle name="差_检验表" xfId="1382"/>
    <cellStyle name="差_检验表（调整后）" xfId="1383"/>
    <cellStyle name="差_奖励补助测算5.22测试" xfId="1384"/>
    <cellStyle name="差_奖励补助测算5.22测试 2" xfId="1385"/>
    <cellStyle name="差_奖励补助测算5.22测试 2 2" xfId="1386"/>
    <cellStyle name="差_奖励补助测算5.22测试 2 2 2" xfId="1387"/>
    <cellStyle name="差_奖励补助测算5.22测试 2 2 2 2" xfId="1388"/>
    <cellStyle name="差_奖励补助测算5.22测试 2 3" xfId="1389"/>
    <cellStyle name="差_奖励补助测算5.22测试 2 3 2" xfId="1390"/>
    <cellStyle name="差_奖励补助测算5.22测试 3" xfId="1391"/>
    <cellStyle name="差_奖励补助测算5.22测试 3 2" xfId="1392"/>
    <cellStyle name="差_奖励补助测算5.22测试 3 2 2" xfId="1393"/>
    <cellStyle name="差_奖励补助测算5.22测试 4" xfId="1394"/>
    <cellStyle name="差_奖励补助测算5.22测试 4 2" xfId="1395"/>
    <cellStyle name="差_奖励补助测算5.23新" xfId="1396"/>
    <cellStyle name="差_奖励补助测算5.23新 2" xfId="1397"/>
    <cellStyle name="差_奖励补助测算5.23新 2 2" xfId="1398"/>
    <cellStyle name="差_奖励补助测算5.23新 2 2 2" xfId="1399"/>
    <cellStyle name="差_奖励补助测算5.23新 2 2 2 2" xfId="1400"/>
    <cellStyle name="差_奖励补助测算5.23新 2 3" xfId="1401"/>
    <cellStyle name="差_奖励补助测算5.23新 2 3 2" xfId="1402"/>
    <cellStyle name="差_奖励补助测算5.23新 3" xfId="1403"/>
    <cellStyle name="差_奖励补助测算5.23新 3 2" xfId="1404"/>
    <cellStyle name="差_奖励补助测算5.23新 3 2 2" xfId="1405"/>
    <cellStyle name="差_奖励补助测算5.23新 4" xfId="1406"/>
    <cellStyle name="差_奖励补助测算5.23新 4 2" xfId="1407"/>
    <cellStyle name="差_奖励补助测算5.24冯铸" xfId="1408"/>
    <cellStyle name="差_奖励补助测算5.24冯铸 2" xfId="1409"/>
    <cellStyle name="差_奖励补助测算5.24冯铸 2 2" xfId="1410"/>
    <cellStyle name="差_奖励补助测算5.24冯铸 2 2 2" xfId="1411"/>
    <cellStyle name="差_奖励补助测算5.24冯铸 2 2 2 2" xfId="1412"/>
    <cellStyle name="差_奖励补助测算5.24冯铸 2 3" xfId="1413"/>
    <cellStyle name="差_奖励补助测算5.24冯铸 2 3 2" xfId="1414"/>
    <cellStyle name="差_奖励补助测算5.24冯铸 3" xfId="1415"/>
    <cellStyle name="差_奖励补助测算5.24冯铸 3 2" xfId="1416"/>
    <cellStyle name="差_奖励补助测算5.24冯铸 3 2 2" xfId="1417"/>
    <cellStyle name="差_奖励补助测算5.24冯铸 4" xfId="1418"/>
    <cellStyle name="差_奖励补助测算5.24冯铸 4 2" xfId="1419"/>
    <cellStyle name="差_奖励补助测算7.23" xfId="1420"/>
    <cellStyle name="差_奖励补助测算7.23 2" xfId="1421"/>
    <cellStyle name="差_奖励补助测算7.23 2 2" xfId="1422"/>
    <cellStyle name="差_奖励补助测算7.23 2 2 2" xfId="1423"/>
    <cellStyle name="差_奖励补助测算7.23 2 2 2 2" xfId="1424"/>
    <cellStyle name="差_奖励补助测算7.23 2 3" xfId="1425"/>
    <cellStyle name="差_奖励补助测算7.23 2 3 2" xfId="1426"/>
    <cellStyle name="差_奖励补助测算7.23 3" xfId="1427"/>
    <cellStyle name="差_奖励补助测算7.23 3 2" xfId="1428"/>
    <cellStyle name="差_奖励补助测算7.23 3 2 2" xfId="1429"/>
    <cellStyle name="差_奖励补助测算7.23 4" xfId="1430"/>
    <cellStyle name="差_奖励补助测算7.23 4 2" xfId="1431"/>
    <cellStyle name="差_奖励补助测算7.25" xfId="1432"/>
    <cellStyle name="差_奖励补助测算7.25 (version 1) (version 1)" xfId="1433"/>
    <cellStyle name="差_奖励补助测算7.25 (version 1) (version 1) 2" xfId="1434"/>
    <cellStyle name="差_奖励补助测算7.25 (version 1) (version 1) 2 2" xfId="1435"/>
    <cellStyle name="差_奖励补助测算7.25 (version 1) (version 1) 2 2 2" xfId="1436"/>
    <cellStyle name="差_奖励补助测算7.25 (version 1) (version 1) 2 2 2 2" xfId="1437"/>
    <cellStyle name="差_奖励补助测算7.25 (version 1) (version 1) 2 3" xfId="1438"/>
    <cellStyle name="差_奖励补助测算7.25 (version 1) (version 1) 2 3 2" xfId="1439"/>
    <cellStyle name="差_奖励补助测算7.25 (version 1) (version 1) 3" xfId="1440"/>
    <cellStyle name="差_奖励补助测算7.25 (version 1) (version 1) 3 2" xfId="1441"/>
    <cellStyle name="差_奖励补助测算7.25 (version 1) (version 1) 3 2 2" xfId="1442"/>
    <cellStyle name="差_奖励补助测算7.25 (version 1) (version 1) 4" xfId="1443"/>
    <cellStyle name="差_奖励补助测算7.25 (version 1) (version 1) 4 2" xfId="1444"/>
    <cellStyle name="差_奖励补助测算7.25 2" xfId="1445"/>
    <cellStyle name="差_奖励补助测算7.25 2 2" xfId="1446"/>
    <cellStyle name="差_奖励补助测算7.25 2 2 2" xfId="1447"/>
    <cellStyle name="差_奖励补助测算7.25 2 2 2 2" xfId="1448"/>
    <cellStyle name="差_奖励补助测算7.25 2 3" xfId="1449"/>
    <cellStyle name="差_奖励补助测算7.25 2 3 2" xfId="1450"/>
    <cellStyle name="差_奖励补助测算7.25 3" xfId="1451"/>
    <cellStyle name="差_奖励补助测算7.25 3 2" xfId="1452"/>
    <cellStyle name="差_奖励补助测算7.25 3 2 2" xfId="1453"/>
    <cellStyle name="差_奖励补助测算7.25 4" xfId="1454"/>
    <cellStyle name="差_奖励补助测算7.25 4 2" xfId="1455"/>
    <cellStyle name="差_奖励补助测算7.25 4 2 2" xfId="1456"/>
    <cellStyle name="差_奖励补助测算7.25 5" xfId="1457"/>
    <cellStyle name="差_奖励补助测算7.25 5 2" xfId="1458"/>
    <cellStyle name="差_教师绩效工资测算表（离退休按各地上报数测算）2009年1月1日" xfId="1459"/>
    <cellStyle name="差_教育厅提供义务教育及高中教师人数（2009年1月6日）" xfId="1460"/>
    <cellStyle name="差_教育厅提供义务教育及高中教师人数（2009年1月6日） 2" xfId="1461"/>
    <cellStyle name="差_教育厅提供义务教育及高中教师人数（2009年1月6日） 2 2" xfId="1462"/>
    <cellStyle name="差_教育厅提供义务教育及高中教师人数（2009年1月6日） 2 2 2" xfId="1463"/>
    <cellStyle name="差_教育厅提供义务教育及高中教师人数（2009年1月6日） 2 2 2 2" xfId="1464"/>
    <cellStyle name="差_教育厅提供义务教育及高中教师人数（2009年1月6日） 2 3" xfId="1465"/>
    <cellStyle name="差_教育厅提供义务教育及高中教师人数（2009年1月6日） 2 3 2" xfId="1466"/>
    <cellStyle name="差_教育厅提供义务教育及高中教师人数（2009年1月6日） 3" xfId="1467"/>
    <cellStyle name="差_教育厅提供义务教育及高中教师人数（2009年1月6日） 3 2" xfId="1468"/>
    <cellStyle name="差_教育厅提供义务教育及高中教师人数（2009年1月6日） 3 2 2" xfId="1469"/>
    <cellStyle name="差_教育厅提供义务教育及高中教师人数（2009年1月6日） 4" xfId="1470"/>
    <cellStyle name="差_教育厅提供义务教育及高中教师人数（2009年1月6日） 4 2" xfId="1471"/>
    <cellStyle name="差_历年教师人数" xfId="1472"/>
    <cellStyle name="差_丽江汇总" xfId="1473"/>
    <cellStyle name="差_三季度－表二" xfId="1474"/>
    <cellStyle name="差_三季度－表二 2" xfId="1475"/>
    <cellStyle name="差_三季度－表二 2 2" xfId="1476"/>
    <cellStyle name="差_三季度－表二 2 2 2" xfId="1477"/>
    <cellStyle name="差_三季度－表二 2 2 2 2" xfId="1478"/>
    <cellStyle name="差_三季度－表二 2 3" xfId="1479"/>
    <cellStyle name="差_三季度－表二 2 3 2" xfId="1480"/>
    <cellStyle name="差_三季度－表二 3" xfId="1481"/>
    <cellStyle name="差_三季度－表二 3 2" xfId="1482"/>
    <cellStyle name="差_三季度－表二 3 2 2" xfId="1483"/>
    <cellStyle name="差_三季度－表二 4" xfId="1484"/>
    <cellStyle name="差_三季度－表二 4 2" xfId="1485"/>
    <cellStyle name="差_卫生部门" xfId="1486"/>
    <cellStyle name="差_卫生部门 2" xfId="1487"/>
    <cellStyle name="差_卫生部门 2 2" xfId="1488"/>
    <cellStyle name="差_卫生部门 2 2 2" xfId="1489"/>
    <cellStyle name="差_卫生部门 2 2 2 2" xfId="1490"/>
    <cellStyle name="差_卫生部门 2 3" xfId="1491"/>
    <cellStyle name="差_卫生部门 2 3 2" xfId="1492"/>
    <cellStyle name="差_卫生部门 3" xfId="1493"/>
    <cellStyle name="差_卫生部门 3 2" xfId="1494"/>
    <cellStyle name="差_卫生部门 3 2 2" xfId="1495"/>
    <cellStyle name="差_卫生部门 4" xfId="1496"/>
    <cellStyle name="差_卫生部门 4 2" xfId="1497"/>
    <cellStyle name="差_文体广播部门" xfId="1498"/>
    <cellStyle name="差_下半年禁毒办案经费分配2544.3万元" xfId="1499"/>
    <cellStyle name="差_下半年禁吸戒毒经费1000万元" xfId="1500"/>
    <cellStyle name="差_下半年禁吸戒毒经费1000万元 2" xfId="1501"/>
    <cellStyle name="差_下半年禁吸戒毒经费1000万元 2 2" xfId="1502"/>
    <cellStyle name="差_下半年禁吸戒毒经费1000万元 2 2 2" xfId="1503"/>
    <cellStyle name="差_下半年禁吸戒毒经费1000万元 2 2 2 2" xfId="1504"/>
    <cellStyle name="差_下半年禁吸戒毒经费1000万元 2 3" xfId="1505"/>
    <cellStyle name="差_下半年禁吸戒毒经费1000万元 2 3 2" xfId="1506"/>
    <cellStyle name="差_下半年禁吸戒毒经费1000万元 3" xfId="1507"/>
    <cellStyle name="差_下半年禁吸戒毒经费1000万元 3 2" xfId="1508"/>
    <cellStyle name="差_下半年禁吸戒毒经费1000万元 3 2 2" xfId="1509"/>
    <cellStyle name="差_下半年禁吸戒毒经费1000万元 4" xfId="1510"/>
    <cellStyle name="差_下半年禁吸戒毒经费1000万元 4 2" xfId="1511"/>
    <cellStyle name="差_县级公安机关公用经费标准奖励测算方案（定稿）" xfId="1512"/>
    <cellStyle name="差_县级公安机关公用经费标准奖励测算方案（定稿） 2" xfId="1513"/>
    <cellStyle name="差_县级公安机关公用经费标准奖励测算方案（定稿） 2 2" xfId="1514"/>
    <cellStyle name="差_县级公安机关公用经费标准奖励测算方案（定稿） 2 2 2" xfId="1515"/>
    <cellStyle name="差_县级公安机关公用经费标准奖励测算方案（定稿） 2 2 2 2" xfId="1516"/>
    <cellStyle name="差_县级公安机关公用经费标准奖励测算方案（定稿） 2 3" xfId="1517"/>
    <cellStyle name="差_县级公安机关公用经费标准奖励测算方案（定稿） 2 3 2" xfId="1518"/>
    <cellStyle name="差_县级公安机关公用经费标准奖励测算方案（定稿） 3" xfId="1519"/>
    <cellStyle name="差_县级公安机关公用经费标准奖励测算方案（定稿） 3 2" xfId="1520"/>
    <cellStyle name="差_县级公安机关公用经费标准奖励测算方案（定稿） 3 2 2" xfId="1521"/>
    <cellStyle name="差_县级公安机关公用经费标准奖励测算方案（定稿） 4" xfId="1522"/>
    <cellStyle name="差_县级公安机关公用经费标准奖励测算方案（定稿） 4 2" xfId="1523"/>
    <cellStyle name="差_县级基础数据" xfId="1524"/>
    <cellStyle name="差_业务工作量指标" xfId="1525"/>
    <cellStyle name="差_业务工作量指标 2" xfId="1526"/>
    <cellStyle name="差_业务工作量指标 2 2" xfId="1527"/>
    <cellStyle name="差_业务工作量指标 2 2 2" xfId="1528"/>
    <cellStyle name="差_业务工作量指标 2 2 2 2" xfId="1529"/>
    <cellStyle name="差_业务工作量指标 2 3" xfId="1530"/>
    <cellStyle name="差_业务工作量指标 2 3 2" xfId="1531"/>
    <cellStyle name="差_业务工作量指标 3" xfId="1532"/>
    <cellStyle name="差_业务工作量指标 3 2" xfId="1533"/>
    <cellStyle name="差_业务工作量指标 3 2 2" xfId="1534"/>
    <cellStyle name="差_业务工作量指标 4" xfId="1535"/>
    <cellStyle name="差_业务工作量指标 4 2" xfId="1536"/>
    <cellStyle name="差_义务教育阶段教职工人数（教育厅提供最终）" xfId="1537"/>
    <cellStyle name="差_义务教育阶段教职工人数（教育厅提供最终） 2" xfId="1538"/>
    <cellStyle name="差_义务教育阶段教职工人数（教育厅提供最终） 2 2" xfId="1539"/>
    <cellStyle name="差_义务教育阶段教职工人数（教育厅提供最终） 2 2 2" xfId="1540"/>
    <cellStyle name="差_义务教育阶段教职工人数（教育厅提供最终） 2 2 2 2" xfId="1541"/>
    <cellStyle name="差_义务教育阶段教职工人数（教育厅提供最终） 2 3" xfId="1542"/>
    <cellStyle name="差_义务教育阶段教职工人数（教育厅提供最终） 2 3 2" xfId="1543"/>
    <cellStyle name="差_义务教育阶段教职工人数（教育厅提供最终） 3" xfId="1544"/>
    <cellStyle name="差_义务教育阶段教职工人数（教育厅提供最终） 3 2" xfId="1545"/>
    <cellStyle name="差_义务教育阶段教职工人数（教育厅提供最终） 3 2 2" xfId="1546"/>
    <cellStyle name="差_义务教育阶段教职工人数（教育厅提供最终） 4" xfId="1547"/>
    <cellStyle name="差_义务教育阶段教职工人数（教育厅提供最终） 4 2" xfId="1548"/>
    <cellStyle name="差_云南农村义务教育统计表" xfId="1549"/>
    <cellStyle name="差_云南农村义务教育统计表 2" xfId="1550"/>
    <cellStyle name="差_云南农村义务教育统计表 2 2" xfId="1551"/>
    <cellStyle name="差_云南农村义务教育统计表 2 2 2" xfId="1552"/>
    <cellStyle name="差_云南农村义务教育统计表 2 2 2 2" xfId="1553"/>
    <cellStyle name="差_云南农村义务教育统计表 2 3" xfId="1554"/>
    <cellStyle name="差_云南农村义务教育统计表 2 3 2" xfId="1555"/>
    <cellStyle name="差_云南农村义务教育统计表 3" xfId="1556"/>
    <cellStyle name="差_云南农村义务教育统计表 3 2" xfId="1557"/>
    <cellStyle name="差_云南农村义务教育统计表 3 2 2" xfId="1558"/>
    <cellStyle name="差_云南农村义务教育统计表 4" xfId="1559"/>
    <cellStyle name="差_云南农村义务教育统计表 4 2" xfId="1560"/>
    <cellStyle name="差_云南省2008年中小学教师人数统计表" xfId="1561"/>
    <cellStyle name="差_云南省2008年中小学教职工情况（教育厅提供20090101加工整理）" xfId="1562"/>
    <cellStyle name="差_云南省2008年中小学教职工情况（教育厅提供20090101加工整理） 2" xfId="1563"/>
    <cellStyle name="差_云南省2008年中小学教职工情况（教育厅提供20090101加工整理） 2 2" xfId="1564"/>
    <cellStyle name="差_云南省2008年中小学教职工情况（教育厅提供20090101加工整理） 2 2 2" xfId="1565"/>
    <cellStyle name="差_云南省2008年中小学教职工情况（教育厅提供20090101加工整理） 2 2 2 2" xfId="1566"/>
    <cellStyle name="差_云南省2008年中小学教职工情况（教育厅提供20090101加工整理） 2 3" xfId="1567"/>
    <cellStyle name="差_云南省2008年中小学教职工情况（教育厅提供20090101加工整理） 2 3 2" xfId="1568"/>
    <cellStyle name="差_云南省2008年中小学教职工情况（教育厅提供20090101加工整理） 3" xfId="1569"/>
    <cellStyle name="差_云南省2008年中小学教职工情况（教育厅提供20090101加工整理） 3 2" xfId="1570"/>
    <cellStyle name="差_云南省2008年中小学教职工情况（教育厅提供20090101加工整理） 3 2 2" xfId="1571"/>
    <cellStyle name="差_云南省2008年中小学教职工情况（教育厅提供20090101加工整理） 4" xfId="1572"/>
    <cellStyle name="差_云南省2008年中小学教职工情况（教育厅提供20090101加工整理） 4 2" xfId="1573"/>
    <cellStyle name="差_云南省2008年转移支付测算——州市本级考核部分及政策性测算" xfId="1574"/>
    <cellStyle name="差_云南省2008年转移支付测算——州市本级考核部分及政策性测算 2" xfId="1575"/>
    <cellStyle name="差_云南省2008年转移支付测算——州市本级考核部分及政策性测算 2 2" xfId="1576"/>
    <cellStyle name="差_云南省2008年转移支付测算——州市本级考核部分及政策性测算 2 2 2" xfId="1577"/>
    <cellStyle name="差_云南省2008年转移支付测算——州市本级考核部分及政策性测算 2 2 2 2" xfId="1578"/>
    <cellStyle name="差_云南省2008年转移支付测算——州市本级考核部分及政策性测算 2 3" xfId="1579"/>
    <cellStyle name="差_云南省2008年转移支付测算——州市本级考核部分及政策性测算 2 3 2" xfId="1580"/>
    <cellStyle name="差_云南省2008年转移支付测算——州市本级考核部分及政策性测算 3" xfId="1581"/>
    <cellStyle name="差_云南省2008年转移支付测算——州市本级考核部分及政策性测算 3 2" xfId="1582"/>
    <cellStyle name="差_云南省2008年转移支付测算——州市本级考核部分及政策性测算 3 2 2" xfId="1583"/>
    <cellStyle name="差_云南省2008年转移支付测算——州市本级考核部分及政策性测算 4" xfId="1584"/>
    <cellStyle name="差_云南省2008年转移支付测算——州市本级考核部分及政策性测算 4 2" xfId="1585"/>
    <cellStyle name="差_指标四" xfId="1586"/>
    <cellStyle name="差_指标四 2" xfId="1587"/>
    <cellStyle name="差_指标四 2 2" xfId="1588"/>
    <cellStyle name="差_指标四 2 2 2" xfId="1589"/>
    <cellStyle name="差_指标四 2 2 2 2" xfId="1590"/>
    <cellStyle name="差_指标四 2 3" xfId="1591"/>
    <cellStyle name="差_指标四 2 3 2" xfId="1592"/>
    <cellStyle name="差_指标四 3" xfId="1593"/>
    <cellStyle name="差_指标四 3 2" xfId="1594"/>
    <cellStyle name="差_指标四 3 2 2" xfId="1595"/>
    <cellStyle name="差_指标四 4" xfId="1596"/>
    <cellStyle name="差_指标四 4 2" xfId="1597"/>
    <cellStyle name="差_指标五" xfId="1598"/>
    <cellStyle name="常规" xfId="0" builtinId="0"/>
    <cellStyle name="常规 10" xfId="1599"/>
    <cellStyle name="常规 10 10" xfId="1600"/>
    <cellStyle name="常规 10 11" xfId="1601"/>
    <cellStyle name="常规 10 2" xfId="1602"/>
    <cellStyle name="常规 10 3" xfId="1603"/>
    <cellStyle name="常规 10 4" xfId="1604"/>
    <cellStyle name="常规 10 5" xfId="1605"/>
    <cellStyle name="常规 10 6" xfId="1606"/>
    <cellStyle name="常规 10 7" xfId="1607"/>
    <cellStyle name="常规 10 8" xfId="1608"/>
    <cellStyle name="常规 10 9" xfId="1609"/>
    <cellStyle name="常规 11" xfId="1610"/>
    <cellStyle name="常规 11 2" xfId="1611"/>
    <cellStyle name="常规 12" xfId="1612"/>
    <cellStyle name="常规 12 2" xfId="1613"/>
    <cellStyle name="常规 13 2" xfId="1614"/>
    <cellStyle name="常规 14 2" xfId="1615"/>
    <cellStyle name="常规 15 2" xfId="1616"/>
    <cellStyle name="常规 16 2" xfId="1617"/>
    <cellStyle name="常规 17 2" xfId="1618"/>
    <cellStyle name="常规 18 2" xfId="1619"/>
    <cellStyle name="常规 2" xfId="1620"/>
    <cellStyle name="常规 2 10" xfId="1621"/>
    <cellStyle name="常规 2 10 10" xfId="1622"/>
    <cellStyle name="常规 2 10 10 2" xfId="1623"/>
    <cellStyle name="常规 2 10 11" xfId="1624"/>
    <cellStyle name="常规 2 10 11 2" xfId="1625"/>
    <cellStyle name="常规 2 10 12" xfId="1626"/>
    <cellStyle name="常规 2 10 12 2" xfId="1627"/>
    <cellStyle name="常规 2 10 13" xfId="1628"/>
    <cellStyle name="常规 2 10 13 2" xfId="1629"/>
    <cellStyle name="常规 2 10 2" xfId="1630"/>
    <cellStyle name="常规 2 10 2 2" xfId="1631"/>
    <cellStyle name="常规 2 10 2 2 2" xfId="1632"/>
    <cellStyle name="常规 2 10 2 3" xfId="1633"/>
    <cellStyle name="常规 2 10 3" xfId="1634"/>
    <cellStyle name="常规 2 10 3 10" xfId="1635"/>
    <cellStyle name="常规 2 10 3 10 2" xfId="1636"/>
    <cellStyle name="常规 2 10 3 11" xfId="1637"/>
    <cellStyle name="常规 2 10 3 11 2" xfId="1638"/>
    <cellStyle name="常规 2 10 3 2" xfId="1639"/>
    <cellStyle name="常规 2 10 3 2 2" xfId="1640"/>
    <cellStyle name="常规 2 10 3 3" xfId="1641"/>
    <cellStyle name="常规 2 10 3 3 2" xfId="1642"/>
    <cellStyle name="常规 2 10 3 4" xfId="1643"/>
    <cellStyle name="常规 2 10 3 4 2" xfId="1644"/>
    <cellStyle name="常规 2 10 3 5" xfId="1645"/>
    <cellStyle name="常规 2 10 3 5 2" xfId="1646"/>
    <cellStyle name="常规 2 10 3 6" xfId="1647"/>
    <cellStyle name="常规 2 10 3 6 2" xfId="1648"/>
    <cellStyle name="常规 2 10 3 7" xfId="1649"/>
    <cellStyle name="常规 2 10 3 7 2" xfId="1650"/>
    <cellStyle name="常规 2 10 3 8" xfId="1651"/>
    <cellStyle name="常规 2 10 3 8 2" xfId="1652"/>
    <cellStyle name="常规 2 10 3 9" xfId="1653"/>
    <cellStyle name="常规 2 10 3 9 2" xfId="1654"/>
    <cellStyle name="常规 2 10 4" xfId="1655"/>
    <cellStyle name="常规 2 10 4 2" xfId="1656"/>
    <cellStyle name="常规 2 10 4 2 2" xfId="1657"/>
    <cellStyle name="常规 2 10 4 3" xfId="1658"/>
    <cellStyle name="常规 2 10 5" xfId="1659"/>
    <cellStyle name="常规 2 10 5 2" xfId="1660"/>
    <cellStyle name="常规 2 10 6" xfId="1661"/>
    <cellStyle name="常规 2 10 6 2" xfId="1662"/>
    <cellStyle name="常规 2 10 7" xfId="1663"/>
    <cellStyle name="常规 2 10 7 2" xfId="1664"/>
    <cellStyle name="常规 2 10 8" xfId="1665"/>
    <cellStyle name="常规 2 10 8 2" xfId="1666"/>
    <cellStyle name="常规 2 10 9" xfId="1667"/>
    <cellStyle name="常规 2 10 9 2" xfId="1668"/>
    <cellStyle name="常规 2 11" xfId="1669"/>
    <cellStyle name="常规 2 11 2" xfId="1670"/>
    <cellStyle name="常规 2 11 2 2" xfId="1671"/>
    <cellStyle name="常规 2 12" xfId="1672"/>
    <cellStyle name="常规 2 13" xfId="1673"/>
    <cellStyle name="常规 2 14" xfId="1674"/>
    <cellStyle name="常规 2 15" xfId="1675"/>
    <cellStyle name="常规 2 16" xfId="1676"/>
    <cellStyle name="常规 2 17" xfId="1677"/>
    <cellStyle name="常规 2 18" xfId="1678"/>
    <cellStyle name="常规 2 19" xfId="1679"/>
    <cellStyle name="常规 2 2" xfId="1680"/>
    <cellStyle name="常规 2 2 2" xfId="1681"/>
    <cellStyle name="常规 2 2 2 2" xfId="1682"/>
    <cellStyle name="常规 2 2 2 2 2" xfId="1683"/>
    <cellStyle name="常规 2 2 2 2 2 2" xfId="1684"/>
    <cellStyle name="常规 2 2 2 2 2 2 2" xfId="1685"/>
    <cellStyle name="常规 2 2 2 2 3" xfId="1686"/>
    <cellStyle name="常规 2 2 2 2 3 2" xfId="1687"/>
    <cellStyle name="常规 2 2 2 3" xfId="1688"/>
    <cellStyle name="常规 2 2 2 3 2" xfId="1689"/>
    <cellStyle name="常规 2 2 2 3 2 2" xfId="1690"/>
    <cellStyle name="常规 2 2 2 4" xfId="1691"/>
    <cellStyle name="常规 2 2 2 4 2" xfId="1692"/>
    <cellStyle name="常规 2 2 3" xfId="1693"/>
    <cellStyle name="常规 2 2 3 2" xfId="1694"/>
    <cellStyle name="常规 2 2 3 2 2" xfId="1695"/>
    <cellStyle name="常规 2 2 3 2 2 2" xfId="1696"/>
    <cellStyle name="常规 2 2 3 3" xfId="1697"/>
    <cellStyle name="常规 2 2 3 3 2" xfId="1698"/>
    <cellStyle name="常规 2 2 4" xfId="1699"/>
    <cellStyle name="常规 2 2 4 2" xfId="1700"/>
    <cellStyle name="常规 2 2 4 2 2" xfId="1701"/>
    <cellStyle name="常规 2 2 5" xfId="1702"/>
    <cellStyle name="常规 2 2 5 2" xfId="1703"/>
    <cellStyle name="常规 2 2 5 2 2" xfId="1704"/>
    <cellStyle name="常规 2 2 6" xfId="1705"/>
    <cellStyle name="常规 2 2 6 2" xfId="1706"/>
    <cellStyle name="常规 2 2_Book1" xfId="1707"/>
    <cellStyle name="常规 2 20" xfId="1708"/>
    <cellStyle name="常规 2 20 2" xfId="1709"/>
    <cellStyle name="常规 2 3" xfId="1710"/>
    <cellStyle name="常规 2 3 2" xfId="1711"/>
    <cellStyle name="常规 2 3 2 2" xfId="1712"/>
    <cellStyle name="常规 2 3 2 2 2" xfId="1713"/>
    <cellStyle name="常规 2 3 2 2 2 2" xfId="1714"/>
    <cellStyle name="常规 2 3 2 3" xfId="1715"/>
    <cellStyle name="常规 2 3 2 3 2" xfId="1716"/>
    <cellStyle name="常规 2 3 3" xfId="1717"/>
    <cellStyle name="常规 2 3 3 2" xfId="1718"/>
    <cellStyle name="常规 2 3 3 2 2" xfId="1719"/>
    <cellStyle name="常规 2 3 4" xfId="1720"/>
    <cellStyle name="常规 2 3 4 2" xfId="1721"/>
    <cellStyle name="常规 2 4" xfId="1722"/>
    <cellStyle name="常规 2 4 2" xfId="1723"/>
    <cellStyle name="常规 2 4 2 2" xfId="1724"/>
    <cellStyle name="常规 2 4 2 2 2" xfId="1725"/>
    <cellStyle name="常规 2 4 2 2 2 2" xfId="1726"/>
    <cellStyle name="常规 2 4 2 3" xfId="1727"/>
    <cellStyle name="常规 2 4 2 3 2" xfId="1728"/>
    <cellStyle name="常规 2 4 3" xfId="1729"/>
    <cellStyle name="常规 2 4 3 2" xfId="1730"/>
    <cellStyle name="常规 2 4 3 2 2" xfId="1731"/>
    <cellStyle name="常规 2 4 4" xfId="1732"/>
    <cellStyle name="常规 2 4 4 2" xfId="1733"/>
    <cellStyle name="常规 2 5" xfId="1734"/>
    <cellStyle name="常规 2 5 2" xfId="1735"/>
    <cellStyle name="常规 2 5 2 2" xfId="1736"/>
    <cellStyle name="常规 2 5 2 2 2" xfId="1737"/>
    <cellStyle name="常规 2 5 2 2 2 2" xfId="1738"/>
    <cellStyle name="常规 2 5 2 3" xfId="1739"/>
    <cellStyle name="常规 2 5 2 3 2" xfId="1740"/>
    <cellStyle name="常规 2 5 3" xfId="1741"/>
    <cellStyle name="常规 2 5 3 2" xfId="1742"/>
    <cellStyle name="常规 2 5 3 2 2" xfId="1743"/>
    <cellStyle name="常规 2 5 4" xfId="1744"/>
    <cellStyle name="常规 2 5 4 2" xfId="1745"/>
    <cellStyle name="常规 2 6" xfId="1746"/>
    <cellStyle name="常规 2 6 2" xfId="1747"/>
    <cellStyle name="常规 2 6 2 2" xfId="1748"/>
    <cellStyle name="常规 2 6 2 2 2" xfId="1749"/>
    <cellStyle name="常规 2 6 2 2 2 2" xfId="1750"/>
    <cellStyle name="常规 2 6 2 3" xfId="1751"/>
    <cellStyle name="常规 2 6 2 3 2" xfId="1752"/>
    <cellStyle name="常规 2 6 3" xfId="1753"/>
    <cellStyle name="常规 2 6 3 2" xfId="1754"/>
    <cellStyle name="常规 2 6 3 2 2" xfId="1755"/>
    <cellStyle name="常规 2 6 4" xfId="1756"/>
    <cellStyle name="常规 2 6 4 2" xfId="1757"/>
    <cellStyle name="常规 2 7" xfId="1758"/>
    <cellStyle name="常规 2 7 2" xfId="1759"/>
    <cellStyle name="常规 2 7 2 2" xfId="1760"/>
    <cellStyle name="常规 2 7 2 2 2" xfId="1761"/>
    <cellStyle name="常规 2 7 2 2 2 2" xfId="1762"/>
    <cellStyle name="常规 2 7 2 3" xfId="1763"/>
    <cellStyle name="常规 2 7 2 3 2" xfId="1764"/>
    <cellStyle name="常规 2 7 3" xfId="1765"/>
    <cellStyle name="常规 2 7 3 2" xfId="1766"/>
    <cellStyle name="常规 2 7 3 2 2" xfId="1767"/>
    <cellStyle name="常规 2 7 4" xfId="1768"/>
    <cellStyle name="常规 2 7 4 2" xfId="1769"/>
    <cellStyle name="常规 2 8" xfId="1770"/>
    <cellStyle name="常规 2 8 2" xfId="1771"/>
    <cellStyle name="常规 2 8 2 2" xfId="1772"/>
    <cellStyle name="常规 2 8 2 2 2" xfId="1773"/>
    <cellStyle name="常规 2 8 2 2 2 2" xfId="1774"/>
    <cellStyle name="常规 2 8 2 2 3" xfId="1775"/>
    <cellStyle name="常规 2 8 2 3" xfId="1776"/>
    <cellStyle name="常规 2 8 2 3 2" xfId="1777"/>
    <cellStyle name="常规 2 8 2 4" xfId="1778"/>
    <cellStyle name="常规 2 8 3" xfId="1779"/>
    <cellStyle name="常规 2 8 3 2" xfId="1780"/>
    <cellStyle name="常规 2 8 3 2 2" xfId="1781"/>
    <cellStyle name="常规 2 8 3 3" xfId="1782"/>
    <cellStyle name="常规 2 8 4" xfId="1783"/>
    <cellStyle name="常规 2 8 4 2" xfId="1784"/>
    <cellStyle name="常规 2 8 5" xfId="1785"/>
    <cellStyle name="常规 2 9" xfId="1786"/>
    <cellStyle name="常规 2 9 2" xfId="1787"/>
    <cellStyle name="常规 2 9 2 2" xfId="1788"/>
    <cellStyle name="常规 2 9 2 2 2" xfId="1789"/>
    <cellStyle name="常规 2 9 3" xfId="1790"/>
    <cellStyle name="常规 2 9 3 2" xfId="1791"/>
    <cellStyle name="常规 3" xfId="1792"/>
    <cellStyle name="常规 3 2" xfId="1793"/>
    <cellStyle name="常规 3 2 2" xfId="1794"/>
    <cellStyle name="常规 3 2 2 2" xfId="1795"/>
    <cellStyle name="常规 3 2 2 2 2" xfId="1796"/>
    <cellStyle name="常规 3 2 3" xfId="1797"/>
    <cellStyle name="常规 3 2 3 2" xfId="1798"/>
    <cellStyle name="常规 3 3" xfId="1799"/>
    <cellStyle name="常规 3 3 2" xfId="1800"/>
    <cellStyle name="常规 3 3 2 2" xfId="1801"/>
    <cellStyle name="常规 3 4" xfId="1802"/>
    <cellStyle name="常规 3 4 2" xfId="1803"/>
    <cellStyle name="常规 3 5" xfId="2905"/>
    <cellStyle name="常规 4" xfId="1804"/>
    <cellStyle name="常规 4 2" xfId="1805"/>
    <cellStyle name="常规 4 2 2" xfId="1806"/>
    <cellStyle name="常规 4 2 2 2" xfId="1807"/>
    <cellStyle name="常规 4 2 2 2 2" xfId="1808"/>
    <cellStyle name="常规 4 2 3" xfId="1809"/>
    <cellStyle name="常规 4 2 3 2" xfId="1810"/>
    <cellStyle name="常规 4 3" xfId="1811"/>
    <cellStyle name="常规 4 3 2" xfId="1812"/>
    <cellStyle name="常规 4 3 2 2" xfId="1813"/>
    <cellStyle name="常规 4 4" xfId="1814"/>
    <cellStyle name="常规 4 4 2" xfId="1815"/>
    <cellStyle name="常规 5" xfId="1816"/>
    <cellStyle name="常规 5 2" xfId="1817"/>
    <cellStyle name="常规 5 2 2" xfId="1818"/>
    <cellStyle name="常规 5 2 2 2" xfId="1819"/>
    <cellStyle name="常规 5 2 2 2 2" xfId="1820"/>
    <cellStyle name="常规 5 2 2 3" xfId="1821"/>
    <cellStyle name="常规 5 2 3" xfId="1822"/>
    <cellStyle name="常规 5 2 3 2" xfId="1823"/>
    <cellStyle name="常规 5 2 4" xfId="1824"/>
    <cellStyle name="常规 5 3" xfId="1825"/>
    <cellStyle name="常规 5 3 2" xfId="1826"/>
    <cellStyle name="常规 5 3 2 2" xfId="1827"/>
    <cellStyle name="常规 5 3 3" xfId="1828"/>
    <cellStyle name="常规 5 4" xfId="1829"/>
    <cellStyle name="常规 5 4 2" xfId="1830"/>
    <cellStyle name="常规 5 5" xfId="1831"/>
    <cellStyle name="常规 6" xfId="1832"/>
    <cellStyle name="常规 6 2" xfId="1833"/>
    <cellStyle name="常规 6 2 2" xfId="1834"/>
    <cellStyle name="常规 6 2 2 2" xfId="1835"/>
    <cellStyle name="常规 6 2 2 2 2" xfId="1836"/>
    <cellStyle name="常规 6 2 3" xfId="1837"/>
    <cellStyle name="常规 6 2 3 2" xfId="1838"/>
    <cellStyle name="常规 6 3" xfId="1839"/>
    <cellStyle name="常规 6 3 2" xfId="1840"/>
    <cellStyle name="常规 6 3 2 2" xfId="1841"/>
    <cellStyle name="常规 6 4" xfId="1842"/>
    <cellStyle name="常规 6 4 2" xfId="1843"/>
    <cellStyle name="常规 7" xfId="1844"/>
    <cellStyle name="常规 8" xfId="1845"/>
    <cellStyle name="常规 8 2" xfId="1846"/>
    <cellStyle name="常规 8 2 2" xfId="1847"/>
    <cellStyle name="常规 8 2 2 2" xfId="1848"/>
    <cellStyle name="常规 8 3" xfId="1849"/>
    <cellStyle name="常规 8 3 2" xfId="1850"/>
    <cellStyle name="常规 9" xfId="1851"/>
    <cellStyle name="常规 9 10" xfId="1852"/>
    <cellStyle name="常规 9 10 2" xfId="1853"/>
    <cellStyle name="常规 9 11" xfId="1854"/>
    <cellStyle name="常规 9 11 2" xfId="1855"/>
    <cellStyle name="常规 9 2" xfId="1856"/>
    <cellStyle name="常规 9 2 2" xfId="1857"/>
    <cellStyle name="常规 9 3" xfId="1858"/>
    <cellStyle name="常规 9 3 2" xfId="1859"/>
    <cellStyle name="常规 9 4" xfId="1860"/>
    <cellStyle name="常规 9 4 2" xfId="1861"/>
    <cellStyle name="常规 9 5" xfId="1862"/>
    <cellStyle name="常规 9 5 2" xfId="1863"/>
    <cellStyle name="常规 9 6" xfId="1864"/>
    <cellStyle name="常规 9 6 2" xfId="1865"/>
    <cellStyle name="常规 9 7" xfId="1866"/>
    <cellStyle name="常规 9 7 2" xfId="1867"/>
    <cellStyle name="常规 9 8" xfId="1868"/>
    <cellStyle name="常规 9 8 2" xfId="1869"/>
    <cellStyle name="常规 9 9" xfId="1870"/>
    <cellStyle name="常规 9 9 2" xfId="1871"/>
    <cellStyle name="分级显示行_1_13区汇总" xfId="1872"/>
    <cellStyle name="分级显示列_1_Book1" xfId="1873"/>
    <cellStyle name="归盒啦_95" xfId="1874"/>
    <cellStyle name="好 2" xfId="1875"/>
    <cellStyle name="好_~4190974" xfId="1876"/>
    <cellStyle name="好_~4190974 2" xfId="1877"/>
    <cellStyle name="好_~4190974 2 2" xfId="1878"/>
    <cellStyle name="好_~4190974 2 2 2" xfId="1879"/>
    <cellStyle name="好_~4190974 2 2 2 2" xfId="1880"/>
    <cellStyle name="好_~4190974 2 3" xfId="1881"/>
    <cellStyle name="好_~4190974 2 3 2" xfId="1882"/>
    <cellStyle name="好_~4190974 3" xfId="1883"/>
    <cellStyle name="好_~4190974 3 2" xfId="1884"/>
    <cellStyle name="好_~4190974 3 2 2" xfId="1885"/>
    <cellStyle name="好_~4190974 4" xfId="1886"/>
    <cellStyle name="好_~4190974 4 2" xfId="1887"/>
    <cellStyle name="好_~5676413" xfId="1888"/>
    <cellStyle name="好_~5676413 2" xfId="1889"/>
    <cellStyle name="好_~5676413 2 2" xfId="1890"/>
    <cellStyle name="好_~5676413 2 2 2" xfId="1891"/>
    <cellStyle name="好_~5676413 2 2 2 2" xfId="1892"/>
    <cellStyle name="好_~5676413 2 3" xfId="1893"/>
    <cellStyle name="好_~5676413 2 3 2" xfId="1894"/>
    <cellStyle name="好_~5676413 3" xfId="1895"/>
    <cellStyle name="好_~5676413 3 2" xfId="1896"/>
    <cellStyle name="好_~5676413 3 2 2" xfId="1897"/>
    <cellStyle name="好_~5676413 4" xfId="1898"/>
    <cellStyle name="好_~5676413 4 2" xfId="1899"/>
    <cellStyle name="好_00省级(打印)" xfId="1900"/>
    <cellStyle name="好_00省级(打印) 2" xfId="1901"/>
    <cellStyle name="好_00省级(打印) 2 2" xfId="1902"/>
    <cellStyle name="好_00省级(打印) 2 2 2" xfId="1903"/>
    <cellStyle name="好_00省级(打印) 2 2 2 2" xfId="1904"/>
    <cellStyle name="好_00省级(打印) 2 3" xfId="1905"/>
    <cellStyle name="好_00省级(打印) 2 3 2" xfId="1906"/>
    <cellStyle name="好_00省级(打印) 3" xfId="1907"/>
    <cellStyle name="好_00省级(打印) 3 2" xfId="1908"/>
    <cellStyle name="好_00省级(打印) 3 2 2" xfId="1909"/>
    <cellStyle name="好_00省级(打印) 4" xfId="1910"/>
    <cellStyle name="好_00省级(打印) 4 2" xfId="1911"/>
    <cellStyle name="好_00省级(定稿)" xfId="1912"/>
    <cellStyle name="好_00省级(定稿) 2" xfId="1913"/>
    <cellStyle name="好_00省级(定稿) 2 2" xfId="1914"/>
    <cellStyle name="好_00省级(定稿) 2 2 2" xfId="1915"/>
    <cellStyle name="好_00省级(定稿) 2 2 2 2" xfId="1916"/>
    <cellStyle name="好_00省级(定稿) 2 3" xfId="1917"/>
    <cellStyle name="好_00省级(定稿) 2 3 2" xfId="1918"/>
    <cellStyle name="好_00省级(定稿) 3" xfId="1919"/>
    <cellStyle name="好_00省级(定稿) 3 2" xfId="1920"/>
    <cellStyle name="好_00省级(定稿) 3 2 2" xfId="1921"/>
    <cellStyle name="好_00省级(定稿) 4" xfId="1922"/>
    <cellStyle name="好_00省级(定稿) 4 2" xfId="1923"/>
    <cellStyle name="好_03昭通" xfId="1924"/>
    <cellStyle name="好_03昭通 2" xfId="1925"/>
    <cellStyle name="好_03昭通 2 2" xfId="1926"/>
    <cellStyle name="好_03昭通 2 2 2" xfId="1927"/>
    <cellStyle name="好_03昭通 2 2 2 2" xfId="1928"/>
    <cellStyle name="好_03昭通 2 3" xfId="1929"/>
    <cellStyle name="好_03昭通 2 3 2" xfId="1930"/>
    <cellStyle name="好_03昭通 3" xfId="1931"/>
    <cellStyle name="好_03昭通 3 2" xfId="1932"/>
    <cellStyle name="好_03昭通 3 2 2" xfId="1933"/>
    <cellStyle name="好_03昭通 4" xfId="1934"/>
    <cellStyle name="好_03昭通 4 2" xfId="1935"/>
    <cellStyle name="好_0502通海县" xfId="1936"/>
    <cellStyle name="好_0502通海县 2" xfId="1937"/>
    <cellStyle name="好_0502通海县 2 2" xfId="1938"/>
    <cellStyle name="好_0502通海县 2 2 2" xfId="1939"/>
    <cellStyle name="好_0502通海县 2 2 2 2" xfId="1940"/>
    <cellStyle name="好_0502通海县 2 3" xfId="1941"/>
    <cellStyle name="好_0502通海县 2 3 2" xfId="1942"/>
    <cellStyle name="好_0502通海县 3" xfId="1943"/>
    <cellStyle name="好_0502通海县 3 2" xfId="1944"/>
    <cellStyle name="好_0502通海县 3 2 2" xfId="1945"/>
    <cellStyle name="好_0502通海县 4" xfId="1946"/>
    <cellStyle name="好_0502通海县 4 2" xfId="1947"/>
    <cellStyle name="好_05玉溪" xfId="1948"/>
    <cellStyle name="好_05玉溪 2" xfId="1949"/>
    <cellStyle name="好_05玉溪 2 2" xfId="1950"/>
    <cellStyle name="好_05玉溪 2 2 2" xfId="1951"/>
    <cellStyle name="好_05玉溪 2 2 2 2" xfId="1952"/>
    <cellStyle name="好_05玉溪 2 3" xfId="1953"/>
    <cellStyle name="好_05玉溪 2 3 2" xfId="1954"/>
    <cellStyle name="好_05玉溪 3" xfId="1955"/>
    <cellStyle name="好_05玉溪 3 2" xfId="1956"/>
    <cellStyle name="好_05玉溪 3 2 2" xfId="1957"/>
    <cellStyle name="好_05玉溪 4" xfId="1958"/>
    <cellStyle name="好_05玉溪 4 2" xfId="1959"/>
    <cellStyle name="好_0605石屏县" xfId="1960"/>
    <cellStyle name="好_0605石屏县 2" xfId="1961"/>
    <cellStyle name="好_0605石屏县 2 2" xfId="1962"/>
    <cellStyle name="好_0605石屏县 2 2 2" xfId="1963"/>
    <cellStyle name="好_0605石屏县 2 2 2 2" xfId="1964"/>
    <cellStyle name="好_0605石屏县 2 3" xfId="1965"/>
    <cellStyle name="好_0605石屏县 2 3 2" xfId="1966"/>
    <cellStyle name="好_0605石屏县 3" xfId="1967"/>
    <cellStyle name="好_0605石屏县 3 2" xfId="1968"/>
    <cellStyle name="好_0605石屏县 3 2 2" xfId="1969"/>
    <cellStyle name="好_0605石屏县 4" xfId="1970"/>
    <cellStyle name="好_0605石屏县 4 2" xfId="1971"/>
    <cellStyle name="好_06544D6AC6C34935B3F0F2962E8986A5" xfId="1972"/>
    <cellStyle name="好_06544D6AC6C34935B3F0F2962E8986A5 2" xfId="1973"/>
    <cellStyle name="好_06544D6AC6C34935B3F0F2962E8986A5 2 2" xfId="1974"/>
    <cellStyle name="好_06B2B68693B94C51BEFB8C2821FBDCAE_c" xfId="1975"/>
    <cellStyle name="好_06B2B68693B94C51BEFB8C2821FBDCAE_c 2" xfId="1976"/>
    <cellStyle name="好_06B2B68693B94C51BEFB8C2821FBDCAE_c 2 2" xfId="1977"/>
    <cellStyle name="好_1003牟定县" xfId="1978"/>
    <cellStyle name="好_1003牟定县 2" xfId="1979"/>
    <cellStyle name="好_1003牟定县 2 2" xfId="1980"/>
    <cellStyle name="好_1003牟定县 2 2 2" xfId="1981"/>
    <cellStyle name="好_1003牟定县 2 2 2 2" xfId="1982"/>
    <cellStyle name="好_1003牟定县 2 3" xfId="1983"/>
    <cellStyle name="好_1003牟定县 2 3 2" xfId="1984"/>
    <cellStyle name="好_1003牟定县 3" xfId="1985"/>
    <cellStyle name="好_1003牟定县 3 2" xfId="1986"/>
    <cellStyle name="好_1003牟定县 3 2 2" xfId="1987"/>
    <cellStyle name="好_1003牟定县 4" xfId="1988"/>
    <cellStyle name="好_1003牟定县 4 2" xfId="1989"/>
    <cellStyle name="好_1110洱源县" xfId="1990"/>
    <cellStyle name="好_1110洱源县 2" xfId="1991"/>
    <cellStyle name="好_1110洱源县 2 2" xfId="1992"/>
    <cellStyle name="好_1110洱源县 2 2 2" xfId="1993"/>
    <cellStyle name="好_1110洱源县 2 2 2 2" xfId="1994"/>
    <cellStyle name="好_1110洱源县 2 3" xfId="1995"/>
    <cellStyle name="好_1110洱源县 2 3 2" xfId="1996"/>
    <cellStyle name="好_1110洱源县 3" xfId="1997"/>
    <cellStyle name="好_1110洱源县 3 2" xfId="1998"/>
    <cellStyle name="好_1110洱源县 3 2 2" xfId="1999"/>
    <cellStyle name="好_1110洱源县 4" xfId="2000"/>
    <cellStyle name="好_1110洱源县 4 2" xfId="2001"/>
    <cellStyle name="好_11FBAECC21B44AB381CAD25299165218_c" xfId="2002"/>
    <cellStyle name="好_11FBAECC21B44AB381CAD25299165218_c 2" xfId="2003"/>
    <cellStyle name="好_11FBAECC21B44AB381CAD25299165218_c 2 2" xfId="2004"/>
    <cellStyle name="好_11大理" xfId="2005"/>
    <cellStyle name="好_11大理 2" xfId="2006"/>
    <cellStyle name="好_11大理 2 2" xfId="2007"/>
    <cellStyle name="好_11大理 2 2 2" xfId="2008"/>
    <cellStyle name="好_11大理 2 2 2 2" xfId="2009"/>
    <cellStyle name="好_11大理 2 3" xfId="2010"/>
    <cellStyle name="好_11大理 2 3 2" xfId="2011"/>
    <cellStyle name="好_11大理 3" xfId="2012"/>
    <cellStyle name="好_11大理 3 2" xfId="2013"/>
    <cellStyle name="好_11大理 3 2 2" xfId="2014"/>
    <cellStyle name="好_11大理 4" xfId="2015"/>
    <cellStyle name="好_11大理 4 2" xfId="2016"/>
    <cellStyle name="好_132A26F7DD34447BAC25A6E26033E49C_c" xfId="2017"/>
    <cellStyle name="好_132A26F7DD34447BAC25A6E26033E49C_c 2" xfId="2018"/>
    <cellStyle name="好_132A26F7DD34447BAC25A6E26033E49C_c 2 2" xfId="2019"/>
    <cellStyle name="好_2、土地面积、人口、粮食产量基本情况" xfId="2020"/>
    <cellStyle name="好_2、土地面积、人口、粮食产量基本情况 2" xfId="2021"/>
    <cellStyle name="好_2、土地面积、人口、粮食产量基本情况 2 2" xfId="2022"/>
    <cellStyle name="好_2、土地面积、人口、粮食产量基本情况 2 2 2" xfId="2023"/>
    <cellStyle name="好_2、土地面积、人口、粮食产量基本情况 2 2 2 2" xfId="2024"/>
    <cellStyle name="好_2、土地面积、人口、粮食产量基本情况 2 3" xfId="2025"/>
    <cellStyle name="好_2、土地面积、人口、粮食产量基本情况 2 3 2" xfId="2026"/>
    <cellStyle name="好_2、土地面积、人口、粮食产量基本情况 3" xfId="2027"/>
    <cellStyle name="好_2、土地面积、人口、粮食产量基本情况 3 2" xfId="2028"/>
    <cellStyle name="好_2、土地面积、人口、粮食产量基本情况 3 2 2" xfId="2029"/>
    <cellStyle name="好_2、土地面积、人口、粮食产量基本情况 4" xfId="2030"/>
    <cellStyle name="好_2、土地面积、人口、粮食产量基本情况 4 2" xfId="2031"/>
    <cellStyle name="好_2006年分析表" xfId="2032"/>
    <cellStyle name="好_2006年基础数据" xfId="2033"/>
    <cellStyle name="好_2006年基础数据 2" xfId="2034"/>
    <cellStyle name="好_2006年基础数据 2 2" xfId="2035"/>
    <cellStyle name="好_2006年基础数据 2 2 2" xfId="2036"/>
    <cellStyle name="好_2006年基础数据 2 2 2 2" xfId="2037"/>
    <cellStyle name="好_2006年基础数据 2 3" xfId="2038"/>
    <cellStyle name="好_2006年基础数据 2 3 2" xfId="2039"/>
    <cellStyle name="好_2006年基础数据 3" xfId="2040"/>
    <cellStyle name="好_2006年基础数据 3 2" xfId="2041"/>
    <cellStyle name="好_2006年基础数据 3 2 2" xfId="2042"/>
    <cellStyle name="好_2006年基础数据 4" xfId="2043"/>
    <cellStyle name="好_2006年基础数据 4 2" xfId="2044"/>
    <cellStyle name="好_2006年全省财力计算表（中央、决算）" xfId="2045"/>
    <cellStyle name="好_2006年全省财力计算表（中央、决算） 2" xfId="2046"/>
    <cellStyle name="好_2006年全省财力计算表（中央、决算） 2 2" xfId="2047"/>
    <cellStyle name="好_2006年全省财力计算表（中央、决算） 2 2 2" xfId="2048"/>
    <cellStyle name="好_2006年全省财力计算表（中央、决算） 2 2 2 2" xfId="2049"/>
    <cellStyle name="好_2006年全省财力计算表（中央、决算） 2 3" xfId="2050"/>
    <cellStyle name="好_2006年全省财力计算表（中央、决算） 2 3 2" xfId="2051"/>
    <cellStyle name="好_2006年全省财力计算表（中央、决算） 3" xfId="2052"/>
    <cellStyle name="好_2006年全省财力计算表（中央、决算） 3 2" xfId="2053"/>
    <cellStyle name="好_2006年全省财力计算表（中央、决算） 3 2 2" xfId="2054"/>
    <cellStyle name="好_2006年全省财力计算表（中央、决算） 4" xfId="2055"/>
    <cellStyle name="好_2006年全省财力计算表（中央、决算） 4 2" xfId="2056"/>
    <cellStyle name="好_2006年水利统计指标统计表" xfId="2057"/>
    <cellStyle name="好_2006年水利统计指标统计表 2" xfId="2058"/>
    <cellStyle name="好_2006年水利统计指标统计表 2 2" xfId="2059"/>
    <cellStyle name="好_2006年水利统计指标统计表 2 2 2" xfId="2060"/>
    <cellStyle name="好_2006年水利统计指标统计表 2 2 2 2" xfId="2061"/>
    <cellStyle name="好_2006年水利统计指标统计表 2 3" xfId="2062"/>
    <cellStyle name="好_2006年水利统计指标统计表 2 3 2" xfId="2063"/>
    <cellStyle name="好_2006年水利统计指标统计表 3" xfId="2064"/>
    <cellStyle name="好_2006年水利统计指标统计表 3 2" xfId="2065"/>
    <cellStyle name="好_2006年水利统计指标统计表 3 2 2" xfId="2066"/>
    <cellStyle name="好_2006年水利统计指标统计表 4" xfId="2067"/>
    <cellStyle name="好_2006年水利统计指标统计表 4 2" xfId="2068"/>
    <cellStyle name="好_2006年在职人员情况" xfId="2069"/>
    <cellStyle name="好_2006年在职人员情况 2" xfId="2070"/>
    <cellStyle name="好_2006年在职人员情况 2 2" xfId="2071"/>
    <cellStyle name="好_2006年在职人员情况 2 2 2" xfId="2072"/>
    <cellStyle name="好_2006年在职人员情况 2 2 2 2" xfId="2073"/>
    <cellStyle name="好_2006年在职人员情况 2 3" xfId="2074"/>
    <cellStyle name="好_2006年在职人员情况 2 3 2" xfId="2075"/>
    <cellStyle name="好_2006年在职人员情况 3" xfId="2076"/>
    <cellStyle name="好_2006年在职人员情况 3 2" xfId="2077"/>
    <cellStyle name="好_2006年在职人员情况 3 2 2" xfId="2078"/>
    <cellStyle name="好_2006年在职人员情况 4" xfId="2079"/>
    <cellStyle name="好_2006年在职人员情况 4 2" xfId="2080"/>
    <cellStyle name="好_2007年检察院案件数" xfId="2081"/>
    <cellStyle name="好_2007年检察院案件数 2" xfId="2082"/>
    <cellStyle name="好_2007年检察院案件数 2 2" xfId="2083"/>
    <cellStyle name="好_2007年检察院案件数 2 2 2" xfId="2084"/>
    <cellStyle name="好_2007年检察院案件数 2 2 2 2" xfId="2085"/>
    <cellStyle name="好_2007年检察院案件数 2 3" xfId="2086"/>
    <cellStyle name="好_2007年检察院案件数 2 3 2" xfId="2087"/>
    <cellStyle name="好_2007年检察院案件数 3" xfId="2088"/>
    <cellStyle name="好_2007年检察院案件数 3 2" xfId="2089"/>
    <cellStyle name="好_2007年检察院案件数 3 2 2" xfId="2090"/>
    <cellStyle name="好_2007年检察院案件数 4" xfId="2091"/>
    <cellStyle name="好_2007年检察院案件数 4 2" xfId="2092"/>
    <cellStyle name="好_2007年可用财力" xfId="2093"/>
    <cellStyle name="好_2007年人员分部门统计表" xfId="2094"/>
    <cellStyle name="好_2007年人员分部门统计表 2" xfId="2095"/>
    <cellStyle name="好_2007年人员分部门统计表 2 2" xfId="2096"/>
    <cellStyle name="好_2007年人员分部门统计表 2 2 2" xfId="2097"/>
    <cellStyle name="好_2007年人员分部门统计表 2 2 2 2" xfId="2098"/>
    <cellStyle name="好_2007年人员分部门统计表 2 3" xfId="2099"/>
    <cellStyle name="好_2007年人员分部门统计表 2 3 2" xfId="2100"/>
    <cellStyle name="好_2007年人员分部门统计表 3" xfId="2101"/>
    <cellStyle name="好_2007年人员分部门统计表 3 2" xfId="2102"/>
    <cellStyle name="好_2007年人员分部门统计表 3 2 2" xfId="2103"/>
    <cellStyle name="好_2007年人员分部门统计表 4" xfId="2104"/>
    <cellStyle name="好_2007年人员分部门统计表 4 2" xfId="2105"/>
    <cellStyle name="好_2007年政法部门业务指标" xfId="2106"/>
    <cellStyle name="好_2007年政法部门业务指标 2" xfId="2107"/>
    <cellStyle name="好_2007年政法部门业务指标 2 2" xfId="2108"/>
    <cellStyle name="好_2007年政法部门业务指标 2 2 2" xfId="2109"/>
    <cellStyle name="好_2007年政法部门业务指标 2 2 2 2" xfId="2110"/>
    <cellStyle name="好_2007年政法部门业务指标 2 3" xfId="2111"/>
    <cellStyle name="好_2007年政法部门业务指标 2 3 2" xfId="2112"/>
    <cellStyle name="好_2007年政法部门业务指标 3" xfId="2113"/>
    <cellStyle name="好_2007年政法部门业务指标 3 2" xfId="2114"/>
    <cellStyle name="好_2007年政法部门业务指标 3 2 2" xfId="2115"/>
    <cellStyle name="好_2007年政法部门业务指标 4" xfId="2116"/>
    <cellStyle name="好_2007年政法部门业务指标 4 2" xfId="2117"/>
    <cellStyle name="好_2008年县级公安保障标准落实奖励经费分配测算" xfId="2118"/>
    <cellStyle name="好_2008云南省分县市中小学教职工统计表（教育厅提供）" xfId="2119"/>
    <cellStyle name="好_2008云南省分县市中小学教职工统计表（教育厅提供） 2" xfId="2120"/>
    <cellStyle name="好_2008云南省分县市中小学教职工统计表（教育厅提供） 2 2" xfId="2121"/>
    <cellStyle name="好_2008云南省分县市中小学教职工统计表（教育厅提供） 2 2 2" xfId="2122"/>
    <cellStyle name="好_2008云南省分县市中小学教职工统计表（教育厅提供） 2 2 2 2" xfId="2123"/>
    <cellStyle name="好_2008云南省分县市中小学教职工统计表（教育厅提供） 2 3" xfId="2124"/>
    <cellStyle name="好_2008云南省分县市中小学教职工统计表（教育厅提供） 2 3 2" xfId="2125"/>
    <cellStyle name="好_2008云南省分县市中小学教职工统计表（教育厅提供） 3" xfId="2126"/>
    <cellStyle name="好_2008云南省分县市中小学教职工统计表（教育厅提供） 3 2" xfId="2127"/>
    <cellStyle name="好_2008云南省分县市中小学教职工统计表（教育厅提供） 3 2 2" xfId="2128"/>
    <cellStyle name="好_2008云南省分县市中小学教职工统计表（教育厅提供） 4" xfId="2129"/>
    <cellStyle name="好_2008云南省分县市中小学教职工统计表（教育厅提供） 4 2" xfId="2130"/>
    <cellStyle name="好_2009年一般性转移支付标准工资" xfId="2131"/>
    <cellStyle name="好_2009年一般性转移支付标准工资 2" xfId="2132"/>
    <cellStyle name="好_2009年一般性转移支付标准工资 2 2" xfId="2133"/>
    <cellStyle name="好_2009年一般性转移支付标准工资 2 2 2" xfId="2134"/>
    <cellStyle name="好_2009年一般性转移支付标准工资 2 2 2 2" xfId="2135"/>
    <cellStyle name="好_2009年一般性转移支付标准工资 2 3" xfId="2136"/>
    <cellStyle name="好_2009年一般性转移支付标准工资 2 3 2" xfId="2137"/>
    <cellStyle name="好_2009年一般性转移支付标准工资 3" xfId="2138"/>
    <cellStyle name="好_2009年一般性转移支付标准工资 3 2" xfId="2139"/>
    <cellStyle name="好_2009年一般性转移支付标准工资 3 2 2" xfId="2140"/>
    <cellStyle name="好_2009年一般性转移支付标准工资 4" xfId="2141"/>
    <cellStyle name="好_2009年一般性转移支付标准工资 4 2" xfId="2142"/>
    <cellStyle name="好_2009年一般性转移支付标准工资_~4190974" xfId="2143"/>
    <cellStyle name="好_2009年一般性转移支付标准工资_~4190974 2" xfId="2144"/>
    <cellStyle name="好_2009年一般性转移支付标准工资_~4190974 2 2" xfId="2145"/>
    <cellStyle name="好_2009年一般性转移支付标准工资_~4190974 2 2 2" xfId="2146"/>
    <cellStyle name="好_2009年一般性转移支付标准工资_~4190974 2 2 2 2" xfId="2147"/>
    <cellStyle name="好_2009年一般性转移支付标准工资_~4190974 2 3" xfId="2148"/>
    <cellStyle name="好_2009年一般性转移支付标准工资_~4190974 2 3 2" xfId="2149"/>
    <cellStyle name="好_2009年一般性转移支付标准工资_~4190974 3" xfId="2150"/>
    <cellStyle name="好_2009年一般性转移支付标准工资_~4190974 3 2" xfId="2151"/>
    <cellStyle name="好_2009年一般性转移支付标准工资_~4190974 3 2 2" xfId="2152"/>
    <cellStyle name="好_2009年一般性转移支付标准工资_~4190974 4" xfId="2153"/>
    <cellStyle name="好_2009年一般性转移支付标准工资_~4190974 4 2" xfId="2154"/>
    <cellStyle name="好_2009年一般性转移支付标准工资_~5676413" xfId="2155"/>
    <cellStyle name="好_2009年一般性转移支付标准工资_~5676413 2" xfId="2156"/>
    <cellStyle name="好_2009年一般性转移支付标准工资_~5676413 2 2" xfId="2157"/>
    <cellStyle name="好_2009年一般性转移支付标准工资_~5676413 2 2 2" xfId="2158"/>
    <cellStyle name="好_2009年一般性转移支付标准工资_~5676413 2 2 2 2" xfId="2159"/>
    <cellStyle name="好_2009年一般性转移支付标准工资_~5676413 2 3" xfId="2160"/>
    <cellStyle name="好_2009年一般性转移支付标准工资_~5676413 2 3 2" xfId="2161"/>
    <cellStyle name="好_2009年一般性转移支付标准工资_~5676413 3" xfId="2162"/>
    <cellStyle name="好_2009年一般性转移支付标准工资_~5676413 3 2" xfId="2163"/>
    <cellStyle name="好_2009年一般性转移支付标准工资_~5676413 3 2 2" xfId="2164"/>
    <cellStyle name="好_2009年一般性转移支付标准工资_~5676413 4" xfId="2165"/>
    <cellStyle name="好_2009年一般性转移支付标准工资_~5676413 4 2" xfId="2166"/>
    <cellStyle name="好_2009年一般性转移支付标准工资_不用软件计算9.1不考虑经费管理评价xl" xfId="2167"/>
    <cellStyle name="好_2009年一般性转移支付标准工资_不用软件计算9.1不考虑经费管理评价xl 2" xfId="2168"/>
    <cellStyle name="好_2009年一般性转移支付标准工资_不用软件计算9.1不考虑经费管理评价xl 2 2" xfId="2169"/>
    <cellStyle name="好_2009年一般性转移支付标准工资_不用软件计算9.1不考虑经费管理评价xl 2 2 2" xfId="2170"/>
    <cellStyle name="好_2009年一般性转移支付标准工资_不用软件计算9.1不考虑经费管理评价xl 2 2 2 2" xfId="2171"/>
    <cellStyle name="好_2009年一般性转移支付标准工资_不用软件计算9.1不考虑经费管理评价xl 2 3" xfId="2172"/>
    <cellStyle name="好_2009年一般性转移支付标准工资_不用软件计算9.1不考虑经费管理评价xl 2 3 2" xfId="2173"/>
    <cellStyle name="好_2009年一般性转移支付标准工资_不用软件计算9.1不考虑经费管理评价xl 3" xfId="2174"/>
    <cellStyle name="好_2009年一般性转移支付标准工资_不用软件计算9.1不考虑经费管理评价xl 3 2" xfId="2175"/>
    <cellStyle name="好_2009年一般性转移支付标准工资_不用软件计算9.1不考虑经费管理评价xl 3 2 2" xfId="2176"/>
    <cellStyle name="好_2009年一般性转移支付标准工资_不用软件计算9.1不考虑经费管理评价xl 4" xfId="2177"/>
    <cellStyle name="好_2009年一般性转移支付标准工资_不用软件计算9.1不考虑经费管理评价xl 4 2" xfId="2178"/>
    <cellStyle name="好_2009年一般性转移支付标准工资_地方配套按人均增幅控制8.30xl" xfId="2179"/>
    <cellStyle name="好_2009年一般性转移支付标准工资_地方配套按人均增幅控制8.30xl 2" xfId="2180"/>
    <cellStyle name="好_2009年一般性转移支付标准工资_地方配套按人均增幅控制8.30xl 2 2" xfId="2181"/>
    <cellStyle name="好_2009年一般性转移支付标准工资_地方配套按人均增幅控制8.30xl 2 2 2" xfId="2182"/>
    <cellStyle name="好_2009年一般性转移支付标准工资_地方配套按人均增幅控制8.30xl 2 2 2 2" xfId="2183"/>
    <cellStyle name="好_2009年一般性转移支付标准工资_地方配套按人均增幅控制8.30xl 2 3" xfId="2184"/>
    <cellStyle name="好_2009年一般性转移支付标准工资_地方配套按人均增幅控制8.30xl 2 3 2" xfId="2185"/>
    <cellStyle name="好_2009年一般性转移支付标准工资_地方配套按人均增幅控制8.30xl 3" xfId="2186"/>
    <cellStyle name="好_2009年一般性转移支付标准工资_地方配套按人均增幅控制8.30xl 3 2" xfId="2187"/>
    <cellStyle name="好_2009年一般性转移支付标准工资_地方配套按人均增幅控制8.30xl 3 2 2" xfId="2188"/>
    <cellStyle name="好_2009年一般性转移支付标准工资_地方配套按人均增幅控制8.30xl 4" xfId="2189"/>
    <cellStyle name="好_2009年一般性转移支付标准工资_地方配套按人均增幅控制8.30xl 4 2" xfId="2190"/>
    <cellStyle name="好_2009年一般性转移支付标准工资_地方配套按人均增幅控制8.30一般预算平均增幅、人均可用财力平均增幅两次控制、社会治安系数调整、案件数调整xl" xfId="2191"/>
    <cellStyle name="好_2009年一般性转移支付标准工资_地方配套按人均增幅控制8.30一般预算平均增幅、人均可用财力平均增幅两次控制、社会治安系数调整、案件数调整xl 2" xfId="2192"/>
    <cellStyle name="好_2009年一般性转移支付标准工资_地方配套按人均增幅控制8.30一般预算平均增幅、人均可用财力平均增幅两次控制、社会治安系数调整、案件数调整xl 2 2" xfId="2193"/>
    <cellStyle name="好_2009年一般性转移支付标准工资_地方配套按人均增幅控制8.30一般预算平均增幅、人均可用财力平均增幅两次控制、社会治安系数调整、案件数调整xl 2 2 2" xfId="2194"/>
    <cellStyle name="好_2009年一般性转移支付标准工资_地方配套按人均增幅控制8.30一般预算平均增幅、人均可用财力平均增幅两次控制、社会治安系数调整、案件数调整xl 2 2 2 2" xfId="2195"/>
    <cellStyle name="好_2009年一般性转移支付标准工资_地方配套按人均增幅控制8.30一般预算平均增幅、人均可用财力平均增幅两次控制、社会治安系数调整、案件数调整xl 2 3" xfId="2196"/>
    <cellStyle name="好_2009年一般性转移支付标准工资_地方配套按人均增幅控制8.30一般预算平均增幅、人均可用财力平均增幅两次控制、社会治安系数调整、案件数调整xl 2 3 2" xfId="2197"/>
    <cellStyle name="好_2009年一般性转移支付标准工资_地方配套按人均增幅控制8.30一般预算平均增幅、人均可用财力平均增幅两次控制、社会治安系数调整、案件数调整xl 3" xfId="2198"/>
    <cellStyle name="好_2009年一般性转移支付标准工资_地方配套按人均增幅控制8.30一般预算平均增幅、人均可用财力平均增幅两次控制、社会治安系数调整、案件数调整xl 3 2" xfId="2199"/>
    <cellStyle name="好_2009年一般性转移支付标准工资_地方配套按人均增幅控制8.30一般预算平均增幅、人均可用财力平均增幅两次控制、社会治安系数调整、案件数调整xl 3 2 2" xfId="2200"/>
    <cellStyle name="好_2009年一般性转移支付标准工资_地方配套按人均增幅控制8.30一般预算平均增幅、人均可用财力平均增幅两次控制、社会治安系数调整、案件数调整xl 4" xfId="2201"/>
    <cellStyle name="好_2009年一般性转移支付标准工资_地方配套按人均增幅控制8.30一般预算平均增幅、人均可用财力平均增幅两次控制、社会治安系数调整、案件数调整xl 4 2" xfId="2202"/>
    <cellStyle name="好_2009年一般性转移支付标准工资_地方配套按人均增幅控制8.31（调整结案率后）xl" xfId="2203"/>
    <cellStyle name="好_2009年一般性转移支付标准工资_地方配套按人均增幅控制8.31（调整结案率后）xl 2" xfId="2204"/>
    <cellStyle name="好_2009年一般性转移支付标准工资_地方配套按人均增幅控制8.31（调整结案率后）xl 2 2" xfId="2205"/>
    <cellStyle name="好_2009年一般性转移支付标准工资_地方配套按人均增幅控制8.31（调整结案率后）xl 2 2 2" xfId="2206"/>
    <cellStyle name="好_2009年一般性转移支付标准工资_地方配套按人均增幅控制8.31（调整结案率后）xl 2 2 2 2" xfId="2207"/>
    <cellStyle name="好_2009年一般性转移支付标准工资_地方配套按人均增幅控制8.31（调整结案率后）xl 2 3" xfId="2208"/>
    <cellStyle name="好_2009年一般性转移支付标准工资_地方配套按人均增幅控制8.31（调整结案率后）xl 2 3 2" xfId="2209"/>
    <cellStyle name="好_2009年一般性转移支付标准工资_地方配套按人均增幅控制8.31（调整结案率后）xl 3" xfId="2210"/>
    <cellStyle name="好_2009年一般性转移支付标准工资_地方配套按人均增幅控制8.31（调整结案率后）xl 3 2" xfId="2211"/>
    <cellStyle name="好_2009年一般性转移支付标准工资_地方配套按人均增幅控制8.31（调整结案率后）xl 3 2 2" xfId="2212"/>
    <cellStyle name="好_2009年一般性转移支付标准工资_地方配套按人均增幅控制8.31（调整结案率后）xl 4" xfId="2213"/>
    <cellStyle name="好_2009年一般性转移支付标准工资_地方配套按人均增幅控制8.31（调整结案率后）xl 4 2" xfId="2214"/>
    <cellStyle name="好_2009年一般性转移支付标准工资_奖励补助测算5.22测试" xfId="2215"/>
    <cellStyle name="好_2009年一般性转移支付标准工资_奖励补助测算5.22测试 2" xfId="2216"/>
    <cellStyle name="好_2009年一般性转移支付标准工资_奖励补助测算5.22测试 2 2" xfId="2217"/>
    <cellStyle name="好_2009年一般性转移支付标准工资_奖励补助测算5.22测试 2 2 2" xfId="2218"/>
    <cellStyle name="好_2009年一般性转移支付标准工资_奖励补助测算5.22测试 2 2 2 2" xfId="2219"/>
    <cellStyle name="好_2009年一般性转移支付标准工资_奖励补助测算5.22测试 2 3" xfId="2220"/>
    <cellStyle name="好_2009年一般性转移支付标准工资_奖励补助测算5.22测试 2 3 2" xfId="2221"/>
    <cellStyle name="好_2009年一般性转移支付标准工资_奖励补助测算5.22测试 3" xfId="2222"/>
    <cellStyle name="好_2009年一般性转移支付标准工资_奖励补助测算5.22测试 3 2" xfId="2223"/>
    <cellStyle name="好_2009年一般性转移支付标准工资_奖励补助测算5.22测试 3 2 2" xfId="2224"/>
    <cellStyle name="好_2009年一般性转移支付标准工资_奖励补助测算5.22测试 4" xfId="2225"/>
    <cellStyle name="好_2009年一般性转移支付标准工资_奖励补助测算5.22测试 4 2" xfId="2226"/>
    <cellStyle name="好_2009年一般性转移支付标准工资_奖励补助测算5.23新" xfId="2227"/>
    <cellStyle name="好_2009年一般性转移支付标准工资_奖励补助测算5.23新 2" xfId="2228"/>
    <cellStyle name="好_2009年一般性转移支付标准工资_奖励补助测算5.23新 2 2" xfId="2229"/>
    <cellStyle name="好_2009年一般性转移支付标准工资_奖励补助测算5.23新 2 2 2" xfId="2230"/>
    <cellStyle name="好_2009年一般性转移支付标准工资_奖励补助测算5.23新 2 2 2 2" xfId="2231"/>
    <cellStyle name="好_2009年一般性转移支付标准工资_奖励补助测算5.23新 2 3" xfId="2232"/>
    <cellStyle name="好_2009年一般性转移支付标准工资_奖励补助测算5.23新 2 3 2" xfId="2233"/>
    <cellStyle name="好_2009年一般性转移支付标准工资_奖励补助测算5.23新 3" xfId="2234"/>
    <cellStyle name="好_2009年一般性转移支付标准工资_奖励补助测算5.23新 3 2" xfId="2235"/>
    <cellStyle name="好_2009年一般性转移支付标准工资_奖励补助测算5.23新 3 2 2" xfId="2236"/>
    <cellStyle name="好_2009年一般性转移支付标准工资_奖励补助测算5.23新 4" xfId="2237"/>
    <cellStyle name="好_2009年一般性转移支付标准工资_奖励补助测算5.23新 4 2" xfId="2238"/>
    <cellStyle name="好_2009年一般性转移支付标准工资_奖励补助测算5.24冯铸" xfId="2239"/>
    <cellStyle name="好_2009年一般性转移支付标准工资_奖励补助测算5.24冯铸 2" xfId="2240"/>
    <cellStyle name="好_2009年一般性转移支付标准工资_奖励补助测算5.24冯铸 2 2" xfId="2241"/>
    <cellStyle name="好_2009年一般性转移支付标准工资_奖励补助测算5.24冯铸 2 2 2" xfId="2242"/>
    <cellStyle name="好_2009年一般性转移支付标准工资_奖励补助测算5.24冯铸 2 2 2 2" xfId="2243"/>
    <cellStyle name="好_2009年一般性转移支付标准工资_奖励补助测算5.24冯铸 2 3" xfId="2244"/>
    <cellStyle name="好_2009年一般性转移支付标准工资_奖励补助测算5.24冯铸 2 3 2" xfId="2245"/>
    <cellStyle name="好_2009年一般性转移支付标准工资_奖励补助测算5.24冯铸 3" xfId="2246"/>
    <cellStyle name="好_2009年一般性转移支付标准工资_奖励补助测算5.24冯铸 3 2" xfId="2247"/>
    <cellStyle name="好_2009年一般性转移支付标准工资_奖励补助测算5.24冯铸 3 2 2" xfId="2248"/>
    <cellStyle name="好_2009年一般性转移支付标准工资_奖励补助测算5.24冯铸 4" xfId="2249"/>
    <cellStyle name="好_2009年一般性转移支付标准工资_奖励补助测算5.24冯铸 4 2" xfId="2250"/>
    <cellStyle name="好_2009年一般性转移支付标准工资_奖励补助测算7.23" xfId="2251"/>
    <cellStyle name="好_2009年一般性转移支付标准工资_奖励补助测算7.23 2" xfId="2252"/>
    <cellStyle name="好_2009年一般性转移支付标准工资_奖励补助测算7.23 2 2" xfId="2253"/>
    <cellStyle name="好_2009年一般性转移支付标准工资_奖励补助测算7.23 2 2 2" xfId="2254"/>
    <cellStyle name="好_2009年一般性转移支付标准工资_奖励补助测算7.23 2 2 2 2" xfId="2255"/>
    <cellStyle name="好_2009年一般性转移支付标准工资_奖励补助测算7.23 2 3" xfId="2256"/>
    <cellStyle name="好_2009年一般性转移支付标准工资_奖励补助测算7.23 2 3 2" xfId="2257"/>
    <cellStyle name="好_2009年一般性转移支付标准工资_奖励补助测算7.23 3" xfId="2258"/>
    <cellStyle name="好_2009年一般性转移支付标准工资_奖励补助测算7.23 3 2" xfId="2259"/>
    <cellStyle name="好_2009年一般性转移支付标准工资_奖励补助测算7.23 3 2 2" xfId="2260"/>
    <cellStyle name="好_2009年一般性转移支付标准工资_奖励补助测算7.23 4" xfId="2261"/>
    <cellStyle name="好_2009年一般性转移支付标准工资_奖励补助测算7.23 4 2" xfId="2262"/>
    <cellStyle name="好_2009年一般性转移支付标准工资_奖励补助测算7.25" xfId="2263"/>
    <cellStyle name="好_2009年一般性转移支付标准工资_奖励补助测算7.25 (version 1) (version 1)" xfId="2264"/>
    <cellStyle name="好_2009年一般性转移支付标准工资_奖励补助测算7.25 (version 1) (version 1) 2" xfId="2265"/>
    <cellStyle name="好_2009年一般性转移支付标准工资_奖励补助测算7.25 (version 1) (version 1) 2 2" xfId="2266"/>
    <cellStyle name="好_2009年一般性转移支付标准工资_奖励补助测算7.25 (version 1) (version 1) 2 2 2" xfId="2267"/>
    <cellStyle name="好_2009年一般性转移支付标准工资_奖励补助测算7.25 (version 1) (version 1) 2 2 2 2" xfId="2268"/>
    <cellStyle name="好_2009年一般性转移支付标准工资_奖励补助测算7.25 (version 1) (version 1) 2 3" xfId="2269"/>
    <cellStyle name="好_2009年一般性转移支付标准工资_奖励补助测算7.25 (version 1) (version 1) 2 3 2" xfId="2270"/>
    <cellStyle name="好_2009年一般性转移支付标准工资_奖励补助测算7.25 (version 1) (version 1) 3" xfId="2271"/>
    <cellStyle name="好_2009年一般性转移支付标准工资_奖励补助测算7.25 (version 1) (version 1) 3 2" xfId="2272"/>
    <cellStyle name="好_2009年一般性转移支付标准工资_奖励补助测算7.25 (version 1) (version 1) 3 2 2" xfId="2273"/>
    <cellStyle name="好_2009年一般性转移支付标准工资_奖励补助测算7.25 (version 1) (version 1) 4" xfId="2274"/>
    <cellStyle name="好_2009年一般性转移支付标准工资_奖励补助测算7.25 (version 1) (version 1) 4 2" xfId="2275"/>
    <cellStyle name="好_2009年一般性转移支付标准工资_奖励补助测算7.25 2" xfId="2276"/>
    <cellStyle name="好_2009年一般性转移支付标准工资_奖励补助测算7.25 2 2" xfId="2277"/>
    <cellStyle name="好_2009年一般性转移支付标准工资_奖励补助测算7.25 2 2 2" xfId="2278"/>
    <cellStyle name="好_2009年一般性转移支付标准工资_奖励补助测算7.25 2 2 2 2" xfId="2279"/>
    <cellStyle name="好_2009年一般性转移支付标准工资_奖励补助测算7.25 2 3" xfId="2280"/>
    <cellStyle name="好_2009年一般性转移支付标准工资_奖励补助测算7.25 2 3 2" xfId="2281"/>
    <cellStyle name="好_2009年一般性转移支付标准工资_奖励补助测算7.25 3" xfId="2282"/>
    <cellStyle name="好_2009年一般性转移支付标准工资_奖励补助测算7.25 3 2" xfId="2283"/>
    <cellStyle name="好_2009年一般性转移支付标准工资_奖励补助测算7.25 3 2 2" xfId="2284"/>
    <cellStyle name="好_2009年一般性转移支付标准工资_奖励补助测算7.25 4" xfId="2285"/>
    <cellStyle name="好_2009年一般性转移支付标准工资_奖励补助测算7.25 4 2" xfId="2286"/>
    <cellStyle name="好_2009年一般性转移支付标准工资_奖励补助测算7.25 4 2 2" xfId="2287"/>
    <cellStyle name="好_2009年一般性转移支付标准工资_奖励补助测算7.25 5" xfId="2288"/>
    <cellStyle name="好_2009年一般性转移支付标准工资_奖励补助测算7.25 5 2" xfId="2289"/>
    <cellStyle name="好_26B763351BD94A32801FF9DEB697A4AA_c" xfId="2290"/>
    <cellStyle name="好_26B763351BD94A32801FF9DEB697A4AA_c 2" xfId="2291"/>
    <cellStyle name="好_26B763351BD94A32801FF9DEB697A4AA_c 2 2" xfId="2292"/>
    <cellStyle name="好_530623_2006年县级财政报表附表" xfId="2293"/>
    <cellStyle name="好_530623_2006年县级财政报表附表 2" xfId="2294"/>
    <cellStyle name="好_530623_2006年县级财政报表附表 2 2" xfId="2295"/>
    <cellStyle name="好_530623_2006年县级财政报表附表 2 2 2" xfId="2296"/>
    <cellStyle name="好_530623_2006年县级财政报表附表 2 2 2 2" xfId="2297"/>
    <cellStyle name="好_530623_2006年县级财政报表附表 2 3" xfId="2298"/>
    <cellStyle name="好_530623_2006年县级财政报表附表 2 3 2" xfId="2299"/>
    <cellStyle name="好_530623_2006年县级财政报表附表 3" xfId="2300"/>
    <cellStyle name="好_530623_2006年县级财政报表附表 3 2" xfId="2301"/>
    <cellStyle name="好_530623_2006年县级财政报表附表 3 2 2" xfId="2302"/>
    <cellStyle name="好_530623_2006年县级财政报表附表 4" xfId="2303"/>
    <cellStyle name="好_530623_2006年县级财政报表附表 4 2" xfId="2304"/>
    <cellStyle name="好_530629_2006年县级财政报表附表" xfId="2305"/>
    <cellStyle name="好_530629_2006年县级财政报表附表 2" xfId="2306"/>
    <cellStyle name="好_530629_2006年县级财政报表附表 2 2" xfId="2307"/>
    <cellStyle name="好_530629_2006年县级财政报表附表 2 2 2" xfId="2308"/>
    <cellStyle name="好_530629_2006年县级财政报表附表 2 2 2 2" xfId="2309"/>
    <cellStyle name="好_530629_2006年县级财政报表附表 2 3" xfId="2310"/>
    <cellStyle name="好_530629_2006年县级财政报表附表 2 3 2" xfId="2311"/>
    <cellStyle name="好_530629_2006年县级财政报表附表 3" xfId="2312"/>
    <cellStyle name="好_530629_2006年县级财政报表附表 3 2" xfId="2313"/>
    <cellStyle name="好_530629_2006年县级财政报表附表 3 2 2" xfId="2314"/>
    <cellStyle name="好_530629_2006年县级财政报表附表 4" xfId="2315"/>
    <cellStyle name="好_530629_2006年县级财政报表附表 4 2" xfId="2316"/>
    <cellStyle name="好_5334_2006年迪庆县级财政报表附表" xfId="2317"/>
    <cellStyle name="好_5334_2006年迪庆县级财政报表附表 2" xfId="2318"/>
    <cellStyle name="好_5334_2006年迪庆县级财政报表附表 2 2" xfId="2319"/>
    <cellStyle name="好_5334_2006年迪庆县级财政报表附表 2 2 2" xfId="2320"/>
    <cellStyle name="好_5334_2006年迪庆县级财政报表附表 2 2 2 2" xfId="2321"/>
    <cellStyle name="好_5334_2006年迪庆县级财政报表附表 2 3" xfId="2322"/>
    <cellStyle name="好_5334_2006年迪庆县级财政报表附表 2 3 2" xfId="2323"/>
    <cellStyle name="好_5334_2006年迪庆县级财政报表附表 3" xfId="2324"/>
    <cellStyle name="好_5334_2006年迪庆县级财政报表附表 3 2" xfId="2325"/>
    <cellStyle name="好_5334_2006年迪庆县级财政报表附表 3 2 2" xfId="2326"/>
    <cellStyle name="好_5334_2006年迪庆县级财政报表附表 4" xfId="2327"/>
    <cellStyle name="好_5334_2006年迪庆县级财政报表附表 4 2" xfId="2328"/>
    <cellStyle name="好_7FCDB1134FC94DDDB095F60B2C175118" xfId="2329"/>
    <cellStyle name="好_7FCDB1134FC94DDDB095F60B2C175118 2" xfId="2330"/>
    <cellStyle name="好_7FCDB1134FC94DDDB095F60B2C175118 2 2" xfId="2331"/>
    <cellStyle name="好_A22569180391442CBB6EA5F90672F36B_c" xfId="2332"/>
    <cellStyle name="好_A22569180391442CBB6EA5F90672F36B_c 2" xfId="2333"/>
    <cellStyle name="好_A22569180391442CBB6EA5F90672F36B_c 2 2" xfId="2334"/>
    <cellStyle name="好_A426B27925684093B009CAC20FF19EF3_c" xfId="2335"/>
    <cellStyle name="好_A426B27925684093B009CAC20FF19EF3_c 2" xfId="2336"/>
    <cellStyle name="好_A426B27925684093B009CAC20FF19EF3_c 2 2" xfId="2337"/>
    <cellStyle name="好_Book1" xfId="2338"/>
    <cellStyle name="好_Book1 2" xfId="2339"/>
    <cellStyle name="好_Book1 2 2" xfId="2340"/>
    <cellStyle name="好_Book1 2 2 2" xfId="2341"/>
    <cellStyle name="好_Book1 2 2 2 2" xfId="2342"/>
    <cellStyle name="好_Book1 2 3" xfId="2343"/>
    <cellStyle name="好_Book1 2 3 2" xfId="2344"/>
    <cellStyle name="好_Book1 3" xfId="2345"/>
    <cellStyle name="好_Book1 3 2" xfId="2346"/>
    <cellStyle name="好_Book1 3 2 2" xfId="2347"/>
    <cellStyle name="好_Book1 4" xfId="2348"/>
    <cellStyle name="好_Book1 4 2" xfId="2349"/>
    <cellStyle name="好_Book1_1" xfId="2350"/>
    <cellStyle name="好_Book1_1 2" xfId="2351"/>
    <cellStyle name="好_Book1_1 2 2" xfId="2352"/>
    <cellStyle name="好_Book1_1 2 2 2" xfId="2353"/>
    <cellStyle name="好_Book1_1 2 2 2 2" xfId="2354"/>
    <cellStyle name="好_Book1_1 2 3" xfId="2355"/>
    <cellStyle name="好_Book1_1 2 3 2" xfId="2356"/>
    <cellStyle name="好_Book1_1 3" xfId="2357"/>
    <cellStyle name="好_Book1_1 3 2" xfId="2358"/>
    <cellStyle name="好_Book1_1 3 2 2" xfId="2359"/>
    <cellStyle name="好_Book1_1 4" xfId="2360"/>
    <cellStyle name="好_Book1_1 4 2" xfId="2361"/>
    <cellStyle name="好_Book2" xfId="2362"/>
    <cellStyle name="好_Book2 2" xfId="2363"/>
    <cellStyle name="好_Book2 2 2" xfId="2364"/>
    <cellStyle name="好_Book2 2 2 2" xfId="2365"/>
    <cellStyle name="好_Book2 2 2 2 2" xfId="2366"/>
    <cellStyle name="好_Book2 2 3" xfId="2367"/>
    <cellStyle name="好_Book2 2 3 2" xfId="2368"/>
    <cellStyle name="好_Book2 3" xfId="2369"/>
    <cellStyle name="好_Book2 3 2" xfId="2370"/>
    <cellStyle name="好_Book2 3 2 2" xfId="2371"/>
    <cellStyle name="好_Book2 4" xfId="2372"/>
    <cellStyle name="好_Book2 4 2" xfId="2373"/>
    <cellStyle name="好_M01-2(州市补助收入)" xfId="2374"/>
    <cellStyle name="好_M01-2(州市补助收入) 2" xfId="2375"/>
    <cellStyle name="好_M01-2(州市补助收入) 2 2" xfId="2376"/>
    <cellStyle name="好_M01-2(州市补助收入) 2 2 2" xfId="2377"/>
    <cellStyle name="好_M01-2(州市补助收入) 2 2 2 2" xfId="2378"/>
    <cellStyle name="好_M01-2(州市补助收入) 2 3" xfId="2379"/>
    <cellStyle name="好_M01-2(州市补助收入) 2 3 2" xfId="2380"/>
    <cellStyle name="好_M01-2(州市补助收入) 3" xfId="2381"/>
    <cellStyle name="好_M01-2(州市补助收入) 3 2" xfId="2382"/>
    <cellStyle name="好_M01-2(州市补助收入) 3 2 2" xfId="2383"/>
    <cellStyle name="好_M01-2(州市补助收入) 4" xfId="2384"/>
    <cellStyle name="好_M01-2(州市补助收入) 4 2" xfId="2385"/>
    <cellStyle name="好_M03" xfId="2386"/>
    <cellStyle name="好_M03 2" xfId="2387"/>
    <cellStyle name="好_M03 2 2" xfId="2388"/>
    <cellStyle name="好_M03 2 2 2" xfId="2389"/>
    <cellStyle name="好_M03 2 2 2 2" xfId="2390"/>
    <cellStyle name="好_M03 2 3" xfId="2391"/>
    <cellStyle name="好_M03 2 3 2" xfId="2392"/>
    <cellStyle name="好_M03 3" xfId="2393"/>
    <cellStyle name="好_M03 3 2" xfId="2394"/>
    <cellStyle name="好_M03 3 2 2" xfId="2395"/>
    <cellStyle name="好_M03 4" xfId="2396"/>
    <cellStyle name="好_M03 4 2" xfId="2397"/>
    <cellStyle name="好_不用软件计算9.1不考虑经费管理评价xl" xfId="2398"/>
    <cellStyle name="好_不用软件计算9.1不考虑经费管理评价xl 2" xfId="2399"/>
    <cellStyle name="好_不用软件计算9.1不考虑经费管理评价xl 2 2" xfId="2400"/>
    <cellStyle name="好_不用软件计算9.1不考虑经费管理评价xl 2 2 2" xfId="2401"/>
    <cellStyle name="好_不用软件计算9.1不考虑经费管理评价xl 2 2 2 2" xfId="2402"/>
    <cellStyle name="好_不用软件计算9.1不考虑经费管理评价xl 2 3" xfId="2403"/>
    <cellStyle name="好_不用软件计算9.1不考虑经费管理评价xl 2 3 2" xfId="2404"/>
    <cellStyle name="好_不用软件计算9.1不考虑经费管理评价xl 3" xfId="2405"/>
    <cellStyle name="好_不用软件计算9.1不考虑经费管理评价xl 3 2" xfId="2406"/>
    <cellStyle name="好_不用软件计算9.1不考虑经费管理评价xl 3 2 2" xfId="2407"/>
    <cellStyle name="好_不用软件计算9.1不考虑经费管理评价xl 4" xfId="2408"/>
    <cellStyle name="好_不用软件计算9.1不考虑经费管理评价xl 4 2" xfId="2409"/>
    <cellStyle name="好_财政供养人员" xfId="2410"/>
    <cellStyle name="好_财政供养人员 2" xfId="2411"/>
    <cellStyle name="好_财政供养人员 2 2" xfId="2412"/>
    <cellStyle name="好_财政供养人员 2 2 2" xfId="2413"/>
    <cellStyle name="好_财政供养人员 2 2 2 2" xfId="2414"/>
    <cellStyle name="好_财政供养人员 2 3" xfId="2415"/>
    <cellStyle name="好_财政供养人员 2 3 2" xfId="2416"/>
    <cellStyle name="好_财政供养人员 3" xfId="2417"/>
    <cellStyle name="好_财政供养人员 3 2" xfId="2418"/>
    <cellStyle name="好_财政供养人员 3 2 2" xfId="2419"/>
    <cellStyle name="好_财政供养人员 4" xfId="2420"/>
    <cellStyle name="好_财政供养人员 4 2" xfId="2421"/>
    <cellStyle name="好_财政支出对上级的依赖程度" xfId="2422"/>
    <cellStyle name="好_城建部门" xfId="2423"/>
    <cellStyle name="好_地方配套按人均增幅控制8.30xl" xfId="2424"/>
    <cellStyle name="好_地方配套按人均增幅控制8.30xl 2" xfId="2425"/>
    <cellStyle name="好_地方配套按人均增幅控制8.30xl 2 2" xfId="2426"/>
    <cellStyle name="好_地方配套按人均增幅控制8.30xl 2 2 2" xfId="2427"/>
    <cellStyle name="好_地方配套按人均增幅控制8.30xl 2 2 2 2" xfId="2428"/>
    <cellStyle name="好_地方配套按人均增幅控制8.30xl 2 3" xfId="2429"/>
    <cellStyle name="好_地方配套按人均增幅控制8.30xl 2 3 2" xfId="2430"/>
    <cellStyle name="好_地方配套按人均增幅控制8.30xl 3" xfId="2431"/>
    <cellStyle name="好_地方配套按人均增幅控制8.30xl 3 2" xfId="2432"/>
    <cellStyle name="好_地方配套按人均增幅控制8.30xl 3 2 2" xfId="2433"/>
    <cellStyle name="好_地方配套按人均增幅控制8.30xl 4" xfId="2434"/>
    <cellStyle name="好_地方配套按人均增幅控制8.30xl 4 2" xfId="2435"/>
    <cellStyle name="好_地方配套按人均增幅控制8.30一般预算平均增幅、人均可用财力平均增幅两次控制、社会治安系数调整、案件数调整xl" xfId="2436"/>
    <cellStyle name="好_地方配套按人均增幅控制8.30一般预算平均增幅、人均可用财力平均增幅两次控制、社会治安系数调整、案件数调整xl 2" xfId="2437"/>
    <cellStyle name="好_地方配套按人均增幅控制8.30一般预算平均增幅、人均可用财力平均增幅两次控制、社会治安系数调整、案件数调整xl 2 2" xfId="2438"/>
    <cellStyle name="好_地方配套按人均增幅控制8.30一般预算平均增幅、人均可用财力平均增幅两次控制、社会治安系数调整、案件数调整xl 2 2 2" xfId="2439"/>
    <cellStyle name="好_地方配套按人均增幅控制8.30一般预算平均增幅、人均可用财力平均增幅两次控制、社会治安系数调整、案件数调整xl 2 2 2 2" xfId="2440"/>
    <cellStyle name="好_地方配套按人均增幅控制8.30一般预算平均增幅、人均可用财力平均增幅两次控制、社会治安系数调整、案件数调整xl 2 3" xfId="2441"/>
    <cellStyle name="好_地方配套按人均增幅控制8.30一般预算平均增幅、人均可用财力平均增幅两次控制、社会治安系数调整、案件数调整xl 2 3 2" xfId="2442"/>
    <cellStyle name="好_地方配套按人均增幅控制8.30一般预算平均增幅、人均可用财力平均增幅两次控制、社会治安系数调整、案件数调整xl 3" xfId="2443"/>
    <cellStyle name="好_地方配套按人均增幅控制8.30一般预算平均增幅、人均可用财力平均增幅两次控制、社会治安系数调整、案件数调整xl 3 2" xfId="2444"/>
    <cellStyle name="好_地方配套按人均增幅控制8.30一般预算平均增幅、人均可用财力平均增幅两次控制、社会治安系数调整、案件数调整xl 3 2 2" xfId="2445"/>
    <cellStyle name="好_地方配套按人均增幅控制8.30一般预算平均增幅、人均可用财力平均增幅两次控制、社会治安系数调整、案件数调整xl 4" xfId="2446"/>
    <cellStyle name="好_地方配套按人均增幅控制8.30一般预算平均增幅、人均可用财力平均增幅两次控制、社会治安系数调整、案件数调整xl 4 2" xfId="2447"/>
    <cellStyle name="好_地方配套按人均增幅控制8.31（调整结案率后）xl" xfId="2448"/>
    <cellStyle name="好_地方配套按人均增幅控制8.31（调整结案率后）xl 2" xfId="2449"/>
    <cellStyle name="好_地方配套按人均增幅控制8.31（调整结案率后）xl 2 2" xfId="2450"/>
    <cellStyle name="好_地方配套按人均增幅控制8.31（调整结案率后）xl 2 2 2" xfId="2451"/>
    <cellStyle name="好_地方配套按人均增幅控制8.31（调整结案率后）xl 2 2 2 2" xfId="2452"/>
    <cellStyle name="好_地方配套按人均增幅控制8.31（调整结案率后）xl 2 3" xfId="2453"/>
    <cellStyle name="好_地方配套按人均增幅控制8.31（调整结案率后）xl 2 3 2" xfId="2454"/>
    <cellStyle name="好_地方配套按人均增幅控制8.31（调整结案率后）xl 3" xfId="2455"/>
    <cellStyle name="好_地方配套按人均增幅控制8.31（调整结案率后）xl 3 2" xfId="2456"/>
    <cellStyle name="好_地方配套按人均增幅控制8.31（调整结案率后）xl 3 2 2" xfId="2457"/>
    <cellStyle name="好_地方配套按人均增幅控制8.31（调整结案率后）xl 4" xfId="2458"/>
    <cellStyle name="好_地方配套按人均增幅控制8.31（调整结案率后）xl 4 2" xfId="2459"/>
    <cellStyle name="好_第五部分(才淼、饶永宏）" xfId="2460"/>
    <cellStyle name="好_第五部分(才淼、饶永宏） 2" xfId="2461"/>
    <cellStyle name="好_第五部分(才淼、饶永宏） 2 2" xfId="2462"/>
    <cellStyle name="好_第五部分(才淼、饶永宏） 2 2 2" xfId="2463"/>
    <cellStyle name="好_第五部分(才淼、饶永宏） 2 2 2 2" xfId="2464"/>
    <cellStyle name="好_第五部分(才淼、饶永宏） 2 3" xfId="2465"/>
    <cellStyle name="好_第五部分(才淼、饶永宏） 2 3 2" xfId="2466"/>
    <cellStyle name="好_第五部分(才淼、饶永宏） 3" xfId="2467"/>
    <cellStyle name="好_第五部分(才淼、饶永宏） 3 2" xfId="2468"/>
    <cellStyle name="好_第五部分(才淼、饶永宏） 3 2 2" xfId="2469"/>
    <cellStyle name="好_第五部分(才淼、饶永宏） 4" xfId="2470"/>
    <cellStyle name="好_第五部分(才淼、饶永宏） 4 2" xfId="2471"/>
    <cellStyle name="好_第一部分：综合全" xfId="2472"/>
    <cellStyle name="好_高中教师人数（教育厅1.6日提供）" xfId="2473"/>
    <cellStyle name="好_高中教师人数（教育厅1.6日提供） 2" xfId="2474"/>
    <cellStyle name="好_高中教师人数（教育厅1.6日提供） 2 2" xfId="2475"/>
    <cellStyle name="好_高中教师人数（教育厅1.6日提供） 2 2 2" xfId="2476"/>
    <cellStyle name="好_高中教师人数（教育厅1.6日提供） 2 2 2 2" xfId="2477"/>
    <cellStyle name="好_高中教师人数（教育厅1.6日提供） 2 3" xfId="2478"/>
    <cellStyle name="好_高中教师人数（教育厅1.6日提供） 2 3 2" xfId="2479"/>
    <cellStyle name="好_高中教师人数（教育厅1.6日提供） 3" xfId="2480"/>
    <cellStyle name="好_高中教师人数（教育厅1.6日提供） 3 2" xfId="2481"/>
    <cellStyle name="好_高中教师人数（教育厅1.6日提供） 3 2 2" xfId="2482"/>
    <cellStyle name="好_高中教师人数（教育厅1.6日提供） 4" xfId="2483"/>
    <cellStyle name="好_高中教师人数（教育厅1.6日提供） 4 2" xfId="2484"/>
    <cellStyle name="好_汇总" xfId="2485"/>
    <cellStyle name="好_汇总 2" xfId="2486"/>
    <cellStyle name="好_汇总 2 2" xfId="2487"/>
    <cellStyle name="好_汇总 2 2 2" xfId="2488"/>
    <cellStyle name="好_汇总 2 2 2 2" xfId="2489"/>
    <cellStyle name="好_汇总 2 3" xfId="2490"/>
    <cellStyle name="好_汇总 2 3 2" xfId="2491"/>
    <cellStyle name="好_汇总 3" xfId="2492"/>
    <cellStyle name="好_汇总 3 2" xfId="2493"/>
    <cellStyle name="好_汇总 3 2 2" xfId="2494"/>
    <cellStyle name="好_汇总 4" xfId="2495"/>
    <cellStyle name="好_汇总 4 2" xfId="2496"/>
    <cellStyle name="好_汇总-县级财政报表附表" xfId="2497"/>
    <cellStyle name="好_汇总-县级财政报表附表 2" xfId="2498"/>
    <cellStyle name="好_汇总-县级财政报表附表 2 2" xfId="2499"/>
    <cellStyle name="好_汇总-县级财政报表附表 2 2 2" xfId="2500"/>
    <cellStyle name="好_汇总-县级财政报表附表 2 2 2 2" xfId="2501"/>
    <cellStyle name="好_汇总-县级财政报表附表 2 3" xfId="2502"/>
    <cellStyle name="好_汇总-县级财政报表附表 2 3 2" xfId="2503"/>
    <cellStyle name="好_汇总-县级财政报表附表 3" xfId="2504"/>
    <cellStyle name="好_汇总-县级财政报表附表 3 2" xfId="2505"/>
    <cellStyle name="好_汇总-县级财政报表附表 3 2 2" xfId="2506"/>
    <cellStyle name="好_汇总-县级财政报表附表 4" xfId="2507"/>
    <cellStyle name="好_汇总-县级财政报表附表 4 2" xfId="2508"/>
    <cellStyle name="好_基础数据分析" xfId="2509"/>
    <cellStyle name="好_基础数据分析 2" xfId="2510"/>
    <cellStyle name="好_基础数据分析 2 2" xfId="2511"/>
    <cellStyle name="好_基础数据分析 2 2 2" xfId="2512"/>
    <cellStyle name="好_基础数据分析 2 2 2 2" xfId="2513"/>
    <cellStyle name="好_基础数据分析 2 3" xfId="2514"/>
    <cellStyle name="好_基础数据分析 2 3 2" xfId="2515"/>
    <cellStyle name="好_基础数据分析 3" xfId="2516"/>
    <cellStyle name="好_基础数据分析 3 2" xfId="2517"/>
    <cellStyle name="好_基础数据分析 3 2 2" xfId="2518"/>
    <cellStyle name="好_基础数据分析 4" xfId="2519"/>
    <cellStyle name="好_基础数据分析 4 2" xfId="2520"/>
    <cellStyle name="好_检验表" xfId="2521"/>
    <cellStyle name="好_检验表（调整后）" xfId="2522"/>
    <cellStyle name="好_奖励补助测算5.22测试" xfId="2523"/>
    <cellStyle name="好_奖励补助测算5.22测试 2" xfId="2524"/>
    <cellStyle name="好_奖励补助测算5.22测试 2 2" xfId="2525"/>
    <cellStyle name="好_奖励补助测算5.22测试 2 2 2" xfId="2526"/>
    <cellStyle name="好_奖励补助测算5.22测试 2 2 2 2" xfId="2527"/>
    <cellStyle name="好_奖励补助测算5.22测试 2 3" xfId="2528"/>
    <cellStyle name="好_奖励补助测算5.22测试 2 3 2" xfId="2529"/>
    <cellStyle name="好_奖励补助测算5.22测试 3" xfId="2530"/>
    <cellStyle name="好_奖励补助测算5.22测试 3 2" xfId="2531"/>
    <cellStyle name="好_奖励补助测算5.22测试 3 2 2" xfId="2532"/>
    <cellStyle name="好_奖励补助测算5.22测试 4" xfId="2533"/>
    <cellStyle name="好_奖励补助测算5.22测试 4 2" xfId="2534"/>
    <cellStyle name="好_奖励补助测算5.23新" xfId="2535"/>
    <cellStyle name="好_奖励补助测算5.23新 2" xfId="2536"/>
    <cellStyle name="好_奖励补助测算5.23新 2 2" xfId="2537"/>
    <cellStyle name="好_奖励补助测算5.23新 2 2 2" xfId="2538"/>
    <cellStyle name="好_奖励补助测算5.23新 2 2 2 2" xfId="2539"/>
    <cellStyle name="好_奖励补助测算5.23新 2 3" xfId="2540"/>
    <cellStyle name="好_奖励补助测算5.23新 2 3 2" xfId="2541"/>
    <cellStyle name="好_奖励补助测算5.23新 3" xfId="2542"/>
    <cellStyle name="好_奖励补助测算5.23新 3 2" xfId="2543"/>
    <cellStyle name="好_奖励补助测算5.23新 3 2 2" xfId="2544"/>
    <cellStyle name="好_奖励补助测算5.23新 4" xfId="2545"/>
    <cellStyle name="好_奖励补助测算5.23新 4 2" xfId="2546"/>
    <cellStyle name="好_奖励补助测算5.24冯铸" xfId="2547"/>
    <cellStyle name="好_奖励补助测算5.24冯铸 2" xfId="2548"/>
    <cellStyle name="好_奖励补助测算5.24冯铸 2 2" xfId="2549"/>
    <cellStyle name="好_奖励补助测算5.24冯铸 2 2 2" xfId="2550"/>
    <cellStyle name="好_奖励补助测算5.24冯铸 2 2 2 2" xfId="2551"/>
    <cellStyle name="好_奖励补助测算5.24冯铸 2 3" xfId="2552"/>
    <cellStyle name="好_奖励补助测算5.24冯铸 2 3 2" xfId="2553"/>
    <cellStyle name="好_奖励补助测算5.24冯铸 3" xfId="2554"/>
    <cellStyle name="好_奖励补助测算5.24冯铸 3 2" xfId="2555"/>
    <cellStyle name="好_奖励补助测算5.24冯铸 3 2 2" xfId="2556"/>
    <cellStyle name="好_奖励补助测算5.24冯铸 4" xfId="2557"/>
    <cellStyle name="好_奖励补助测算5.24冯铸 4 2" xfId="2558"/>
    <cellStyle name="好_奖励补助测算7.23" xfId="2559"/>
    <cellStyle name="好_奖励补助测算7.23 2" xfId="2560"/>
    <cellStyle name="好_奖励补助测算7.23 2 2" xfId="2561"/>
    <cellStyle name="好_奖励补助测算7.23 2 2 2" xfId="2562"/>
    <cellStyle name="好_奖励补助测算7.23 2 2 2 2" xfId="2563"/>
    <cellStyle name="好_奖励补助测算7.23 2 3" xfId="2564"/>
    <cellStyle name="好_奖励补助测算7.23 2 3 2" xfId="2565"/>
    <cellStyle name="好_奖励补助测算7.23 3" xfId="2566"/>
    <cellStyle name="好_奖励补助测算7.23 3 2" xfId="2567"/>
    <cellStyle name="好_奖励补助测算7.23 3 2 2" xfId="2568"/>
    <cellStyle name="好_奖励补助测算7.23 4" xfId="2569"/>
    <cellStyle name="好_奖励补助测算7.23 4 2" xfId="2570"/>
    <cellStyle name="好_奖励补助测算7.25" xfId="2571"/>
    <cellStyle name="好_奖励补助测算7.25 (version 1) (version 1)" xfId="2572"/>
    <cellStyle name="好_奖励补助测算7.25 (version 1) (version 1) 2" xfId="2573"/>
    <cellStyle name="好_奖励补助测算7.25 (version 1) (version 1) 2 2" xfId="2574"/>
    <cellStyle name="好_奖励补助测算7.25 (version 1) (version 1) 2 2 2" xfId="2575"/>
    <cellStyle name="好_奖励补助测算7.25 (version 1) (version 1) 2 2 2 2" xfId="2576"/>
    <cellStyle name="好_奖励补助测算7.25 (version 1) (version 1) 2 3" xfId="2577"/>
    <cellStyle name="好_奖励补助测算7.25 (version 1) (version 1) 2 3 2" xfId="2578"/>
    <cellStyle name="好_奖励补助测算7.25 (version 1) (version 1) 3" xfId="2579"/>
    <cellStyle name="好_奖励补助测算7.25 (version 1) (version 1) 3 2" xfId="2580"/>
    <cellStyle name="好_奖励补助测算7.25 (version 1) (version 1) 3 2 2" xfId="2581"/>
    <cellStyle name="好_奖励补助测算7.25 (version 1) (version 1) 4" xfId="2582"/>
    <cellStyle name="好_奖励补助测算7.25 (version 1) (version 1) 4 2" xfId="2583"/>
    <cellStyle name="好_奖励补助测算7.25 2" xfId="2584"/>
    <cellStyle name="好_奖励补助测算7.25 2 2" xfId="2585"/>
    <cellStyle name="好_奖励补助测算7.25 2 2 2" xfId="2586"/>
    <cellStyle name="好_奖励补助测算7.25 2 2 2 2" xfId="2587"/>
    <cellStyle name="好_奖励补助测算7.25 2 3" xfId="2588"/>
    <cellStyle name="好_奖励补助测算7.25 2 3 2" xfId="2589"/>
    <cellStyle name="好_奖励补助测算7.25 3" xfId="2590"/>
    <cellStyle name="好_奖励补助测算7.25 3 2" xfId="2591"/>
    <cellStyle name="好_奖励补助测算7.25 3 2 2" xfId="2592"/>
    <cellStyle name="好_奖励补助测算7.25 4" xfId="2593"/>
    <cellStyle name="好_奖励补助测算7.25 4 2" xfId="2594"/>
    <cellStyle name="好_奖励补助测算7.25 4 2 2" xfId="2595"/>
    <cellStyle name="好_奖励补助测算7.25 5" xfId="2596"/>
    <cellStyle name="好_奖励补助测算7.25 5 2" xfId="2597"/>
    <cellStyle name="好_教师绩效工资测算表（离退休按各地上报数测算）2009年1月1日" xfId="2598"/>
    <cellStyle name="好_教育厅提供义务教育及高中教师人数（2009年1月6日）" xfId="2599"/>
    <cellStyle name="好_教育厅提供义务教育及高中教师人数（2009年1月6日） 2" xfId="2600"/>
    <cellStyle name="好_教育厅提供义务教育及高中教师人数（2009年1月6日） 2 2" xfId="2601"/>
    <cellStyle name="好_教育厅提供义务教育及高中教师人数（2009年1月6日） 2 2 2" xfId="2602"/>
    <cellStyle name="好_教育厅提供义务教育及高中教师人数（2009年1月6日） 2 2 2 2" xfId="2603"/>
    <cellStyle name="好_教育厅提供义务教育及高中教师人数（2009年1月6日） 2 3" xfId="2604"/>
    <cellStyle name="好_教育厅提供义务教育及高中教师人数（2009年1月6日） 2 3 2" xfId="2605"/>
    <cellStyle name="好_教育厅提供义务教育及高中教师人数（2009年1月6日） 3" xfId="2606"/>
    <cellStyle name="好_教育厅提供义务教育及高中教师人数（2009年1月6日） 3 2" xfId="2607"/>
    <cellStyle name="好_教育厅提供义务教育及高中教师人数（2009年1月6日） 3 2 2" xfId="2608"/>
    <cellStyle name="好_教育厅提供义务教育及高中教师人数（2009年1月6日） 4" xfId="2609"/>
    <cellStyle name="好_教育厅提供义务教育及高中教师人数（2009年1月6日） 4 2" xfId="2610"/>
    <cellStyle name="好_历年教师人数" xfId="2611"/>
    <cellStyle name="好_丽江汇总" xfId="2612"/>
    <cellStyle name="好_三季度－表二" xfId="2613"/>
    <cellStyle name="好_三季度－表二 2" xfId="2614"/>
    <cellStyle name="好_三季度－表二 2 2" xfId="2615"/>
    <cellStyle name="好_三季度－表二 2 2 2" xfId="2616"/>
    <cellStyle name="好_三季度－表二 2 2 2 2" xfId="2617"/>
    <cellStyle name="好_三季度－表二 2 3" xfId="2618"/>
    <cellStyle name="好_三季度－表二 2 3 2" xfId="2619"/>
    <cellStyle name="好_三季度－表二 3" xfId="2620"/>
    <cellStyle name="好_三季度－表二 3 2" xfId="2621"/>
    <cellStyle name="好_三季度－表二 3 2 2" xfId="2622"/>
    <cellStyle name="好_三季度－表二 4" xfId="2623"/>
    <cellStyle name="好_三季度－表二 4 2" xfId="2624"/>
    <cellStyle name="好_卫生部门" xfId="2625"/>
    <cellStyle name="好_卫生部门 2" xfId="2626"/>
    <cellStyle name="好_卫生部门 2 2" xfId="2627"/>
    <cellStyle name="好_卫生部门 2 2 2" xfId="2628"/>
    <cellStyle name="好_卫生部门 2 2 2 2" xfId="2629"/>
    <cellStyle name="好_卫生部门 2 3" xfId="2630"/>
    <cellStyle name="好_卫生部门 2 3 2" xfId="2631"/>
    <cellStyle name="好_卫生部门 3" xfId="2632"/>
    <cellStyle name="好_卫生部门 3 2" xfId="2633"/>
    <cellStyle name="好_卫生部门 3 2 2" xfId="2634"/>
    <cellStyle name="好_卫生部门 4" xfId="2635"/>
    <cellStyle name="好_卫生部门 4 2" xfId="2636"/>
    <cellStyle name="好_文体广播部门" xfId="2637"/>
    <cellStyle name="好_下半年禁毒办案经费分配2544.3万元" xfId="2638"/>
    <cellStyle name="好_下半年禁吸戒毒经费1000万元" xfId="2639"/>
    <cellStyle name="好_下半年禁吸戒毒经费1000万元 2" xfId="2640"/>
    <cellStyle name="好_下半年禁吸戒毒经费1000万元 2 2" xfId="2641"/>
    <cellStyle name="好_下半年禁吸戒毒经费1000万元 2 2 2" xfId="2642"/>
    <cellStyle name="好_下半年禁吸戒毒经费1000万元 2 2 2 2" xfId="2643"/>
    <cellStyle name="好_下半年禁吸戒毒经费1000万元 2 3" xfId="2644"/>
    <cellStyle name="好_下半年禁吸戒毒经费1000万元 2 3 2" xfId="2645"/>
    <cellStyle name="好_下半年禁吸戒毒经费1000万元 3" xfId="2646"/>
    <cellStyle name="好_下半年禁吸戒毒经费1000万元 3 2" xfId="2647"/>
    <cellStyle name="好_下半年禁吸戒毒经费1000万元 3 2 2" xfId="2648"/>
    <cellStyle name="好_下半年禁吸戒毒经费1000万元 4" xfId="2649"/>
    <cellStyle name="好_下半年禁吸戒毒经费1000万元 4 2" xfId="2650"/>
    <cellStyle name="好_县级公安机关公用经费标准奖励测算方案（定稿）" xfId="2651"/>
    <cellStyle name="好_县级公安机关公用经费标准奖励测算方案（定稿） 2" xfId="2652"/>
    <cellStyle name="好_县级公安机关公用经费标准奖励测算方案（定稿） 2 2" xfId="2653"/>
    <cellStyle name="好_县级公安机关公用经费标准奖励测算方案（定稿） 2 2 2" xfId="2654"/>
    <cellStyle name="好_县级公安机关公用经费标准奖励测算方案（定稿） 2 2 2 2" xfId="2655"/>
    <cellStyle name="好_县级公安机关公用经费标准奖励测算方案（定稿） 2 3" xfId="2656"/>
    <cellStyle name="好_县级公安机关公用经费标准奖励测算方案（定稿） 2 3 2" xfId="2657"/>
    <cellStyle name="好_县级公安机关公用经费标准奖励测算方案（定稿） 3" xfId="2658"/>
    <cellStyle name="好_县级公安机关公用经费标准奖励测算方案（定稿） 3 2" xfId="2659"/>
    <cellStyle name="好_县级公安机关公用经费标准奖励测算方案（定稿） 3 2 2" xfId="2660"/>
    <cellStyle name="好_县级公安机关公用经费标准奖励测算方案（定稿） 4" xfId="2661"/>
    <cellStyle name="好_县级公安机关公用经费标准奖励测算方案（定稿） 4 2" xfId="2662"/>
    <cellStyle name="好_县级基础数据" xfId="2663"/>
    <cellStyle name="好_业务工作量指标" xfId="2664"/>
    <cellStyle name="好_业务工作量指标 2" xfId="2665"/>
    <cellStyle name="好_业务工作量指标 2 2" xfId="2666"/>
    <cellStyle name="好_业务工作量指标 2 2 2" xfId="2667"/>
    <cellStyle name="好_业务工作量指标 2 2 2 2" xfId="2668"/>
    <cellStyle name="好_业务工作量指标 2 3" xfId="2669"/>
    <cellStyle name="好_业务工作量指标 2 3 2" xfId="2670"/>
    <cellStyle name="好_业务工作量指标 3" xfId="2671"/>
    <cellStyle name="好_业务工作量指标 3 2" xfId="2672"/>
    <cellStyle name="好_业务工作量指标 3 2 2" xfId="2673"/>
    <cellStyle name="好_业务工作量指标 4" xfId="2674"/>
    <cellStyle name="好_业务工作量指标 4 2" xfId="2675"/>
    <cellStyle name="好_义务教育阶段教职工人数（教育厅提供最终）" xfId="2676"/>
    <cellStyle name="好_义务教育阶段教职工人数（教育厅提供最终） 2" xfId="2677"/>
    <cellStyle name="好_义务教育阶段教职工人数（教育厅提供最终） 2 2" xfId="2678"/>
    <cellStyle name="好_义务教育阶段教职工人数（教育厅提供最终） 2 2 2" xfId="2679"/>
    <cellStyle name="好_义务教育阶段教职工人数（教育厅提供最终） 2 2 2 2" xfId="2680"/>
    <cellStyle name="好_义务教育阶段教职工人数（教育厅提供最终） 2 3" xfId="2681"/>
    <cellStyle name="好_义务教育阶段教职工人数（教育厅提供最终） 2 3 2" xfId="2682"/>
    <cellStyle name="好_义务教育阶段教职工人数（教育厅提供最终） 3" xfId="2683"/>
    <cellStyle name="好_义务教育阶段教职工人数（教育厅提供最终） 3 2" xfId="2684"/>
    <cellStyle name="好_义务教育阶段教职工人数（教育厅提供最终） 3 2 2" xfId="2685"/>
    <cellStyle name="好_义务教育阶段教职工人数（教育厅提供最终） 4" xfId="2686"/>
    <cellStyle name="好_义务教育阶段教职工人数（教育厅提供最终） 4 2" xfId="2687"/>
    <cellStyle name="好_云南农村义务教育统计表" xfId="2688"/>
    <cellStyle name="好_云南农村义务教育统计表 2" xfId="2689"/>
    <cellStyle name="好_云南农村义务教育统计表 2 2" xfId="2690"/>
    <cellStyle name="好_云南农村义务教育统计表 2 2 2" xfId="2691"/>
    <cellStyle name="好_云南农村义务教育统计表 2 2 2 2" xfId="2692"/>
    <cellStyle name="好_云南农村义务教育统计表 2 3" xfId="2693"/>
    <cellStyle name="好_云南农村义务教育统计表 2 3 2" xfId="2694"/>
    <cellStyle name="好_云南农村义务教育统计表 3" xfId="2695"/>
    <cellStyle name="好_云南农村义务教育统计表 3 2" xfId="2696"/>
    <cellStyle name="好_云南农村义务教育统计表 3 2 2" xfId="2697"/>
    <cellStyle name="好_云南农村义务教育统计表 4" xfId="2698"/>
    <cellStyle name="好_云南农村义务教育统计表 4 2" xfId="2699"/>
    <cellStyle name="好_云南省2008年中小学教师人数统计表" xfId="2700"/>
    <cellStyle name="好_云南省2008年中小学教职工情况（教育厅提供20090101加工整理）" xfId="2701"/>
    <cellStyle name="好_云南省2008年中小学教职工情况（教育厅提供20090101加工整理） 2" xfId="2702"/>
    <cellStyle name="好_云南省2008年中小学教职工情况（教育厅提供20090101加工整理） 2 2" xfId="2703"/>
    <cellStyle name="好_云南省2008年中小学教职工情况（教育厅提供20090101加工整理） 2 2 2" xfId="2704"/>
    <cellStyle name="好_云南省2008年中小学教职工情况（教育厅提供20090101加工整理） 2 2 2 2" xfId="2705"/>
    <cellStyle name="好_云南省2008年中小学教职工情况（教育厅提供20090101加工整理） 2 3" xfId="2706"/>
    <cellStyle name="好_云南省2008年中小学教职工情况（教育厅提供20090101加工整理） 2 3 2" xfId="2707"/>
    <cellStyle name="好_云南省2008年中小学教职工情况（教育厅提供20090101加工整理） 3" xfId="2708"/>
    <cellStyle name="好_云南省2008年中小学教职工情况（教育厅提供20090101加工整理） 3 2" xfId="2709"/>
    <cellStyle name="好_云南省2008年中小学教职工情况（教育厅提供20090101加工整理） 3 2 2" xfId="2710"/>
    <cellStyle name="好_云南省2008年中小学教职工情况（教育厅提供20090101加工整理） 4" xfId="2711"/>
    <cellStyle name="好_云南省2008年中小学教职工情况（教育厅提供20090101加工整理） 4 2" xfId="2712"/>
    <cellStyle name="好_云南省2008年转移支付测算——州市本级考核部分及政策性测算" xfId="2713"/>
    <cellStyle name="好_云南省2008年转移支付测算——州市本级考核部分及政策性测算 2" xfId="2714"/>
    <cellStyle name="好_云南省2008年转移支付测算——州市本级考核部分及政策性测算 2 2" xfId="2715"/>
    <cellStyle name="好_云南省2008年转移支付测算——州市本级考核部分及政策性测算 2 2 2" xfId="2716"/>
    <cellStyle name="好_云南省2008年转移支付测算——州市本级考核部分及政策性测算 2 2 2 2" xfId="2717"/>
    <cellStyle name="好_云南省2008年转移支付测算——州市本级考核部分及政策性测算 2 3" xfId="2718"/>
    <cellStyle name="好_云南省2008年转移支付测算——州市本级考核部分及政策性测算 2 3 2" xfId="2719"/>
    <cellStyle name="好_云南省2008年转移支付测算——州市本级考核部分及政策性测算 3" xfId="2720"/>
    <cellStyle name="好_云南省2008年转移支付测算——州市本级考核部分及政策性测算 3 2" xfId="2721"/>
    <cellStyle name="好_云南省2008年转移支付测算——州市本级考核部分及政策性测算 3 2 2" xfId="2722"/>
    <cellStyle name="好_云南省2008年转移支付测算——州市本级考核部分及政策性测算 4" xfId="2723"/>
    <cellStyle name="好_云南省2008年转移支付测算——州市本级考核部分及政策性测算 4 2" xfId="2724"/>
    <cellStyle name="好_指标四" xfId="2725"/>
    <cellStyle name="好_指标四 2" xfId="2726"/>
    <cellStyle name="好_指标四 2 2" xfId="2727"/>
    <cellStyle name="好_指标四 2 2 2" xfId="2728"/>
    <cellStyle name="好_指标四 2 2 2 2" xfId="2729"/>
    <cellStyle name="好_指标四 2 3" xfId="2730"/>
    <cellStyle name="好_指标四 2 3 2" xfId="2731"/>
    <cellStyle name="好_指标四 3" xfId="2732"/>
    <cellStyle name="好_指标四 3 2" xfId="2733"/>
    <cellStyle name="好_指标四 3 2 2" xfId="2734"/>
    <cellStyle name="好_指标四 4" xfId="2735"/>
    <cellStyle name="好_指标四 4 2" xfId="2736"/>
    <cellStyle name="好_指标五" xfId="2737"/>
    <cellStyle name="后继超链接" xfId="2738"/>
    <cellStyle name="后继超链接 2" xfId="2739"/>
    <cellStyle name="后继超链接 2 2" xfId="2740"/>
    <cellStyle name="后继超链接 2 2 2" xfId="2741"/>
    <cellStyle name="后继超链接 2 2 2 2" xfId="2742"/>
    <cellStyle name="后继超链接 2 3" xfId="2743"/>
    <cellStyle name="后继超链接 2 3 2" xfId="2744"/>
    <cellStyle name="后继超链接 3" xfId="2745"/>
    <cellStyle name="后继超链接 3 2" xfId="2746"/>
    <cellStyle name="后继超链接 3 2 2" xfId="2747"/>
    <cellStyle name="后继超链接 4" xfId="2748"/>
    <cellStyle name="后继超链接 4 2" xfId="2749"/>
    <cellStyle name="汇总 2" xfId="2750"/>
    <cellStyle name="计算 2" xfId="2751"/>
    <cellStyle name="检查单元格 2" xfId="2752"/>
    <cellStyle name="解释性文本 2" xfId="2753"/>
    <cellStyle name="借出原因" xfId="2754"/>
    <cellStyle name="警告文本 2" xfId="2755"/>
    <cellStyle name="链接单元格 2" xfId="2756"/>
    <cellStyle name="霓付 [0]_ +Foil &amp; -FOIL &amp; PAPER" xfId="2757"/>
    <cellStyle name="霓付_ +Foil &amp; -FOIL &amp; PAPER" xfId="2758"/>
    <cellStyle name="烹拳 [0]_ +Foil &amp; -FOIL &amp; PAPER" xfId="2759"/>
    <cellStyle name="烹拳_ +Foil &amp; -FOIL &amp; PAPER" xfId="2760"/>
    <cellStyle name="普通_ 白土" xfId="2761"/>
    <cellStyle name="千分位[0]_ 白土" xfId="2762"/>
    <cellStyle name="千分位_ 白土" xfId="2763"/>
    <cellStyle name="千位[0]_ 方正PC" xfId="2764"/>
    <cellStyle name="千位_ 方正PC" xfId="2765"/>
    <cellStyle name="千位分隔 2" xfId="2766"/>
    <cellStyle name="千位分隔 2 2" xfId="2767"/>
    <cellStyle name="千位分隔 2 2 2" xfId="2768"/>
    <cellStyle name="千位分隔 2 2 2 2" xfId="2769"/>
    <cellStyle name="千位分隔 2 2 2 2 2" xfId="2770"/>
    <cellStyle name="千位分隔 2 2 2 3" xfId="2771"/>
    <cellStyle name="千位分隔 2 2 3" xfId="2772"/>
    <cellStyle name="千位分隔 2 2 3 2" xfId="2773"/>
    <cellStyle name="千位分隔 2 2 4" xfId="2774"/>
    <cellStyle name="千位分隔 2 3" xfId="2775"/>
    <cellStyle name="千位分隔 2 3 2" xfId="2776"/>
    <cellStyle name="千位分隔 2 3 2 2" xfId="2777"/>
    <cellStyle name="千位分隔 2 3 3" xfId="2778"/>
    <cellStyle name="千位分隔 2 4" xfId="2779"/>
    <cellStyle name="千位分隔 2 4 2" xfId="2780"/>
    <cellStyle name="千位分隔 2 5" xfId="2781"/>
    <cellStyle name="千位分隔 3" xfId="2782"/>
    <cellStyle name="千位分隔 3 2" xfId="2783"/>
    <cellStyle name="千位分隔 3 2 2" xfId="2784"/>
    <cellStyle name="千位分隔 3 2 2 2" xfId="2785"/>
    <cellStyle name="千位分隔 3 2 2 2 2" xfId="2786"/>
    <cellStyle name="千位分隔 3 2 2 3" xfId="2787"/>
    <cellStyle name="千位分隔 3 2 3" xfId="2788"/>
    <cellStyle name="千位分隔 3 2 3 2" xfId="2789"/>
    <cellStyle name="千位分隔 3 2 4" xfId="2790"/>
    <cellStyle name="千位分隔 3 3" xfId="2791"/>
    <cellStyle name="千位分隔 3 3 2" xfId="2792"/>
    <cellStyle name="千位分隔 3 3 2 2" xfId="2793"/>
    <cellStyle name="千位分隔 3 3 3" xfId="2794"/>
    <cellStyle name="千位分隔 3 4" xfId="2795"/>
    <cellStyle name="千位分隔 3 4 2" xfId="2796"/>
    <cellStyle name="千位分隔 3 5" xfId="2797"/>
    <cellStyle name="千位分隔[0] 2" xfId="2798"/>
    <cellStyle name="千位分隔[0] 2 2" xfId="2799"/>
    <cellStyle name="千位分隔[0] 2 2 2" xfId="2800"/>
    <cellStyle name="千位分隔[0] 2 2 2 2" xfId="2801"/>
    <cellStyle name="千位分隔[0] 2 2 2 2 2" xfId="2802"/>
    <cellStyle name="千位分隔[0] 2 2 3" xfId="2803"/>
    <cellStyle name="千位分隔[0] 2 2 3 2" xfId="2804"/>
    <cellStyle name="千位分隔[0] 2 3" xfId="2805"/>
    <cellStyle name="千位分隔[0] 2 3 2" xfId="2806"/>
    <cellStyle name="千位分隔[0] 2 3 2 2" xfId="2807"/>
    <cellStyle name="千位分隔[0] 2 4" xfId="2808"/>
    <cellStyle name="千位分隔[0] 2 4 2" xfId="2809"/>
    <cellStyle name="钎霖_4岿角利" xfId="2810"/>
    <cellStyle name="强调 1" xfId="2811"/>
    <cellStyle name="强调 1 2" xfId="2812"/>
    <cellStyle name="强调 1 2 2" xfId="2813"/>
    <cellStyle name="强调 1 2 2 2" xfId="2814"/>
    <cellStyle name="强调 1 2 2 2 2" xfId="2815"/>
    <cellStyle name="强调 1 2 3" xfId="2816"/>
    <cellStyle name="强调 1 2 3 2" xfId="2817"/>
    <cellStyle name="强调 1 3" xfId="2818"/>
    <cellStyle name="强调 1 3 2" xfId="2819"/>
    <cellStyle name="强调 1 3 2 2" xfId="2820"/>
    <cellStyle name="强调 1 4" xfId="2821"/>
    <cellStyle name="强调 1 4 2" xfId="2822"/>
    <cellStyle name="强调 2" xfId="2823"/>
    <cellStyle name="强调 2 2" xfId="2824"/>
    <cellStyle name="强调 2 2 2" xfId="2825"/>
    <cellStyle name="强调 2 2 2 2" xfId="2826"/>
    <cellStyle name="强调 2 2 2 2 2" xfId="2827"/>
    <cellStyle name="强调 2 2 3" xfId="2828"/>
    <cellStyle name="强调 2 2 3 2" xfId="2829"/>
    <cellStyle name="强调 2 3" xfId="2830"/>
    <cellStyle name="强调 2 3 2" xfId="2831"/>
    <cellStyle name="强调 2 3 2 2" xfId="2832"/>
    <cellStyle name="强调 2 4" xfId="2833"/>
    <cellStyle name="强调 2 4 2" xfId="2834"/>
    <cellStyle name="强调 3" xfId="2835"/>
    <cellStyle name="强调 3 2" xfId="2836"/>
    <cellStyle name="强调 3 2 2" xfId="2837"/>
    <cellStyle name="强调 3 2 2 2" xfId="2838"/>
    <cellStyle name="强调 3 2 2 2 2" xfId="2839"/>
    <cellStyle name="强调 3 2 3" xfId="2840"/>
    <cellStyle name="强调 3 2 3 2" xfId="2841"/>
    <cellStyle name="强调 3 3" xfId="2842"/>
    <cellStyle name="强调 3 3 2" xfId="2843"/>
    <cellStyle name="强调 3 3 2 2" xfId="2844"/>
    <cellStyle name="强调 3 4" xfId="2845"/>
    <cellStyle name="强调 3 4 2" xfId="2846"/>
    <cellStyle name="强调文字颜色 1 2" xfId="2847"/>
    <cellStyle name="强调文字颜色 2 2" xfId="2848"/>
    <cellStyle name="强调文字颜色 3 2" xfId="2849"/>
    <cellStyle name="强调文字颜色 4 2" xfId="2850"/>
    <cellStyle name="强调文字颜色 5 2" xfId="2851"/>
    <cellStyle name="强调文字颜色 6 2" xfId="2852"/>
    <cellStyle name="日期" xfId="2853"/>
    <cellStyle name="商品名称" xfId="2854"/>
    <cellStyle name="适中 2" xfId="2855"/>
    <cellStyle name="输出 2" xfId="2856"/>
    <cellStyle name="输入 2" xfId="2857"/>
    <cellStyle name="数量" xfId="2858"/>
    <cellStyle name="数字" xfId="2859"/>
    <cellStyle name="数字 2" xfId="2860"/>
    <cellStyle name="数字 2 2" xfId="2861"/>
    <cellStyle name="数字 2 2 2" xfId="2862"/>
    <cellStyle name="数字 2 2 2 2" xfId="2863"/>
    <cellStyle name="数字 2 3" xfId="2864"/>
    <cellStyle name="数字 2 3 2" xfId="2865"/>
    <cellStyle name="数字 3" xfId="2866"/>
    <cellStyle name="数字 3 2" xfId="2867"/>
    <cellStyle name="数字 3 2 2" xfId="2868"/>
    <cellStyle name="数字 4" xfId="2869"/>
    <cellStyle name="数字 4 2" xfId="2870"/>
    <cellStyle name="未定义" xfId="2871"/>
    <cellStyle name="小数" xfId="2872"/>
    <cellStyle name="小数 2" xfId="2873"/>
    <cellStyle name="小数 2 2" xfId="2874"/>
    <cellStyle name="小数 2 2 2" xfId="2875"/>
    <cellStyle name="小数 2 2 2 2" xfId="2876"/>
    <cellStyle name="小数 2 3" xfId="2877"/>
    <cellStyle name="小数 2 3 2" xfId="2878"/>
    <cellStyle name="小数 3" xfId="2879"/>
    <cellStyle name="小数 3 2" xfId="2880"/>
    <cellStyle name="小数 3 2 2" xfId="2881"/>
    <cellStyle name="小数 4" xfId="2882"/>
    <cellStyle name="小数 4 2" xfId="2883"/>
    <cellStyle name="样式 1" xfId="2884"/>
    <cellStyle name="昗弨_Pacific Region P&amp;L" xfId="2885"/>
    <cellStyle name="寘嬫愗傝 [0.00]_Region Orders (2)" xfId="2886"/>
    <cellStyle name="寘嬫愗傝_Region Orders (2)" xfId="2887"/>
    <cellStyle name="注释 2" xfId="2888"/>
    <cellStyle name="注释 2 2" xfId="2889"/>
    <cellStyle name="注释 2 2 2" xfId="2890"/>
    <cellStyle name="注释 2 2 2 2" xfId="2891"/>
    <cellStyle name="注释 2 2 2 2 2" xfId="2892"/>
    <cellStyle name="注释 2 2 3" xfId="2893"/>
    <cellStyle name="注释 2 2 3 2" xfId="2894"/>
    <cellStyle name="注释 2 3" xfId="2895"/>
    <cellStyle name="注释 2 3 2" xfId="2896"/>
    <cellStyle name="注释 2 3 2 2" xfId="2897"/>
    <cellStyle name="注释 2 4" xfId="2898"/>
    <cellStyle name="注释 2 4 2" xfId="2899"/>
    <cellStyle name="콤마 [0]_BOILER-CO1" xfId="2900"/>
    <cellStyle name="콤마_BOILER-CO1" xfId="2901"/>
    <cellStyle name="통화 [0]_BOILER-CO1" xfId="2902"/>
    <cellStyle name="통화_BOILER-CO1" xfId="2903"/>
    <cellStyle name="표준_0N-HANDLING " xfId="290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showGridLines="0" showZeros="0" tabSelected="1" view="pageBreakPreview" zoomScale="60" zoomScaleNormal="100" workbookViewId="0">
      <selection activeCell="L13" sqref="K13:L13"/>
    </sheetView>
  </sheetViews>
  <sheetFormatPr defaultRowHeight="13.5"/>
  <cols>
    <col min="1" max="1" width="41.5" style="10" customWidth="1"/>
    <col min="2" max="2" width="14.375" style="10" customWidth="1"/>
    <col min="3" max="3" width="31.25" style="10" customWidth="1"/>
    <col min="4" max="4" width="14.375" style="10" customWidth="1"/>
    <col min="5" max="5" width="5.25" style="10" customWidth="1"/>
    <col min="6" max="16384" width="9" style="10"/>
  </cols>
  <sheetData>
    <row r="1" spans="1:5" ht="10.5" customHeight="1">
      <c r="A1" s="33"/>
      <c r="D1" s="34" t="s">
        <v>175</v>
      </c>
    </row>
    <row r="2" spans="1:5" ht="21" customHeight="1">
      <c r="A2" s="50" t="s">
        <v>208</v>
      </c>
      <c r="B2" s="50"/>
      <c r="C2" s="50"/>
      <c r="D2" s="50"/>
    </row>
    <row r="3" spans="1:5" ht="13.5" customHeight="1">
      <c r="D3" s="36" t="s">
        <v>64</v>
      </c>
    </row>
    <row r="4" spans="1:5" ht="15" customHeight="1">
      <c r="A4" s="51" t="s">
        <v>18</v>
      </c>
      <c r="B4" s="51"/>
      <c r="C4" s="51" t="s">
        <v>84</v>
      </c>
      <c r="D4" s="51"/>
      <c r="E4" s="13"/>
    </row>
    <row r="5" spans="1:5" ht="15" customHeight="1">
      <c r="A5" s="12" t="s">
        <v>85</v>
      </c>
      <c r="B5" s="12" t="s">
        <v>86</v>
      </c>
      <c r="C5" s="12" t="s">
        <v>19</v>
      </c>
      <c r="D5" s="12" t="s">
        <v>86</v>
      </c>
      <c r="E5" s="14"/>
    </row>
    <row r="6" spans="1:5" s="11" customFormat="1" ht="15" customHeight="1">
      <c r="A6" s="15" t="s">
        <v>87</v>
      </c>
      <c r="B6" s="19">
        <v>3504.95</v>
      </c>
      <c r="C6" s="17" t="s">
        <v>88</v>
      </c>
      <c r="D6" s="19">
        <v>0</v>
      </c>
      <c r="E6" s="18"/>
    </row>
    <row r="7" spans="1:5" s="11" customFormat="1" ht="15" customHeight="1">
      <c r="A7" s="15" t="s">
        <v>20</v>
      </c>
      <c r="B7" s="19">
        <v>3477.29</v>
      </c>
      <c r="C7" s="17" t="s">
        <v>89</v>
      </c>
      <c r="D7" s="19">
        <v>0</v>
      </c>
      <c r="E7" s="18"/>
    </row>
    <row r="8" spans="1:5" s="11" customFormat="1" ht="15" customHeight="1">
      <c r="A8" s="15" t="s">
        <v>90</v>
      </c>
      <c r="B8" s="19">
        <v>3477.29</v>
      </c>
      <c r="C8" s="17" t="s">
        <v>91</v>
      </c>
      <c r="D8" s="19">
        <v>0</v>
      </c>
      <c r="E8" s="18"/>
    </row>
    <row r="9" spans="1:5" s="11" customFormat="1" ht="15" customHeight="1">
      <c r="A9" s="15" t="s">
        <v>92</v>
      </c>
      <c r="B9" s="19">
        <v>0</v>
      </c>
      <c r="C9" s="17" t="s">
        <v>93</v>
      </c>
      <c r="D9" s="19">
        <v>0</v>
      </c>
      <c r="E9" s="18"/>
    </row>
    <row r="10" spans="1:5" s="11" customFormat="1" ht="22.5" customHeight="1">
      <c r="A10" s="15" t="s">
        <v>94</v>
      </c>
      <c r="B10" s="19">
        <v>27.66</v>
      </c>
      <c r="C10" s="17" t="s">
        <v>95</v>
      </c>
      <c r="D10" s="19">
        <v>0</v>
      </c>
      <c r="E10" s="18"/>
    </row>
    <row r="11" spans="1:5" s="11" customFormat="1" ht="15" customHeight="1">
      <c r="A11" s="15" t="s">
        <v>96</v>
      </c>
      <c r="B11" s="19">
        <v>0</v>
      </c>
      <c r="C11" s="17" t="s">
        <v>97</v>
      </c>
      <c r="D11" s="19">
        <v>0</v>
      </c>
      <c r="E11" s="18"/>
    </row>
    <row r="12" spans="1:5" s="11" customFormat="1" ht="15" customHeight="1">
      <c r="A12" s="15" t="s">
        <v>98</v>
      </c>
      <c r="B12" s="19">
        <v>25.26</v>
      </c>
      <c r="C12" s="17" t="s">
        <v>186</v>
      </c>
      <c r="D12" s="19">
        <v>0</v>
      </c>
      <c r="E12" s="18"/>
    </row>
    <row r="13" spans="1:5" s="11" customFormat="1" ht="15.75" customHeight="1">
      <c r="A13" s="15" t="s">
        <v>99</v>
      </c>
      <c r="B13" s="19">
        <v>2.4</v>
      </c>
      <c r="C13" s="17" t="s">
        <v>100</v>
      </c>
      <c r="D13" s="19">
        <v>297.08999999999997</v>
      </c>
      <c r="E13" s="18"/>
    </row>
    <row r="14" spans="1:5" s="11" customFormat="1" ht="15" customHeight="1">
      <c r="A14" s="15" t="s">
        <v>101</v>
      </c>
      <c r="B14" s="19">
        <v>0</v>
      </c>
      <c r="C14" s="17" t="s">
        <v>187</v>
      </c>
      <c r="D14" s="19">
        <v>163.69999999999999</v>
      </c>
      <c r="E14" s="18"/>
    </row>
    <row r="15" spans="1:5" s="11" customFormat="1" ht="24" customHeight="1">
      <c r="A15" s="15" t="s">
        <v>102</v>
      </c>
      <c r="B15" s="19">
        <v>0</v>
      </c>
      <c r="C15" s="17" t="s">
        <v>103</v>
      </c>
      <c r="D15" s="19">
        <v>0</v>
      </c>
      <c r="E15" s="18"/>
    </row>
    <row r="16" spans="1:5" s="11" customFormat="1" ht="15" customHeight="1">
      <c r="A16" s="15" t="s">
        <v>104</v>
      </c>
      <c r="B16" s="19">
        <v>0</v>
      </c>
      <c r="C16" s="17" t="s">
        <v>105</v>
      </c>
      <c r="D16" s="19">
        <v>0</v>
      </c>
      <c r="E16" s="18"/>
    </row>
    <row r="17" spans="1:5" s="11" customFormat="1" ht="15" customHeight="1">
      <c r="A17" s="15" t="s">
        <v>106</v>
      </c>
      <c r="B17" s="19">
        <v>0</v>
      </c>
      <c r="C17" s="17" t="s">
        <v>107</v>
      </c>
      <c r="D17" s="19">
        <v>0</v>
      </c>
      <c r="E17" s="18"/>
    </row>
    <row r="18" spans="1:5" s="11" customFormat="1" ht="15" customHeight="1">
      <c r="A18" s="15" t="s">
        <v>108</v>
      </c>
      <c r="B18" s="19">
        <v>0</v>
      </c>
      <c r="C18" s="17" t="s">
        <v>109</v>
      </c>
      <c r="D18" s="19">
        <v>3313.47</v>
      </c>
      <c r="E18" s="18"/>
    </row>
    <row r="19" spans="1:5" s="11" customFormat="1" ht="15" customHeight="1">
      <c r="A19" s="15" t="s">
        <v>110</v>
      </c>
      <c r="B19" s="19">
        <v>0</v>
      </c>
      <c r="C19" s="17" t="s">
        <v>111</v>
      </c>
      <c r="D19" s="19">
        <v>0</v>
      </c>
      <c r="E19" s="18"/>
    </row>
    <row r="20" spans="1:5" s="11" customFormat="1" ht="15" customHeight="1">
      <c r="A20" s="15" t="s">
        <v>112</v>
      </c>
      <c r="B20" s="19">
        <v>0</v>
      </c>
      <c r="C20" s="17" t="s">
        <v>113</v>
      </c>
      <c r="D20" s="19">
        <v>0</v>
      </c>
      <c r="E20" s="18"/>
    </row>
    <row r="21" spans="1:5" s="11" customFormat="1" ht="15" customHeight="1">
      <c r="A21" s="15" t="s">
        <v>114</v>
      </c>
      <c r="B21" s="19">
        <v>0</v>
      </c>
      <c r="C21" s="17" t="s">
        <v>115</v>
      </c>
      <c r="D21" s="19">
        <v>0</v>
      </c>
      <c r="E21" s="18"/>
    </row>
    <row r="22" spans="1:5" s="11" customFormat="1" ht="15" customHeight="1">
      <c r="A22" s="15" t="s">
        <v>116</v>
      </c>
      <c r="B22" s="19">
        <v>0</v>
      </c>
      <c r="C22" s="17" t="s">
        <v>117</v>
      </c>
      <c r="D22" s="19">
        <v>0</v>
      </c>
      <c r="E22" s="18"/>
    </row>
    <row r="23" spans="1:5" s="11" customFormat="1" ht="15" customHeight="1">
      <c r="A23" s="15" t="s">
        <v>112</v>
      </c>
      <c r="B23" s="19">
        <v>0</v>
      </c>
      <c r="C23" s="17" t="s">
        <v>188</v>
      </c>
      <c r="D23" s="19">
        <v>0</v>
      </c>
      <c r="E23" s="18"/>
    </row>
    <row r="24" spans="1:5" s="11" customFormat="1" ht="15" customHeight="1">
      <c r="A24" s="15" t="s">
        <v>114</v>
      </c>
      <c r="B24" s="19">
        <v>0</v>
      </c>
      <c r="C24" s="17" t="s">
        <v>120</v>
      </c>
      <c r="D24" s="19">
        <v>127.32</v>
      </c>
      <c r="E24" s="18"/>
    </row>
    <row r="25" spans="1:5" s="11" customFormat="1" ht="15" customHeight="1">
      <c r="A25" s="15" t="s">
        <v>118</v>
      </c>
      <c r="B25" s="19">
        <v>0</v>
      </c>
      <c r="C25" s="17" t="s">
        <v>122</v>
      </c>
      <c r="D25" s="19">
        <v>0</v>
      </c>
      <c r="E25" s="18"/>
    </row>
    <row r="26" spans="1:5" s="11" customFormat="1" ht="15" customHeight="1">
      <c r="A26" s="15" t="s">
        <v>119</v>
      </c>
      <c r="B26" s="21">
        <v>0</v>
      </c>
      <c r="C26" s="17" t="s">
        <v>124</v>
      </c>
      <c r="D26" s="19">
        <v>0</v>
      </c>
      <c r="E26" s="18"/>
    </row>
    <row r="27" spans="1:5" s="11" customFormat="1" ht="15" customHeight="1">
      <c r="A27" s="15" t="s">
        <v>121</v>
      </c>
      <c r="B27" s="21">
        <v>0</v>
      </c>
      <c r="C27" s="17" t="s">
        <v>189</v>
      </c>
      <c r="D27" s="19">
        <v>0</v>
      </c>
      <c r="E27" s="18"/>
    </row>
    <row r="28" spans="1:5" s="11" customFormat="1" ht="15" customHeight="1">
      <c r="A28" s="15" t="s">
        <v>123</v>
      </c>
      <c r="B28" s="21">
        <v>24.93</v>
      </c>
      <c r="C28" s="17" t="s">
        <v>190</v>
      </c>
      <c r="D28" s="19">
        <v>0</v>
      </c>
      <c r="E28" s="18"/>
    </row>
    <row r="29" spans="1:5" s="11" customFormat="1" ht="15" customHeight="1">
      <c r="A29" s="15" t="s">
        <v>125</v>
      </c>
      <c r="B29" s="21">
        <v>0</v>
      </c>
      <c r="C29" s="17" t="s">
        <v>191</v>
      </c>
      <c r="D29" s="19">
        <v>0</v>
      </c>
      <c r="E29" s="18"/>
    </row>
    <row r="30" spans="1:5" s="11" customFormat="1" ht="15" customHeight="1">
      <c r="A30" s="15" t="s">
        <v>126</v>
      </c>
      <c r="B30" s="21">
        <v>0</v>
      </c>
      <c r="C30" s="17" t="s">
        <v>192</v>
      </c>
      <c r="D30" s="19">
        <v>0</v>
      </c>
      <c r="E30" s="18"/>
    </row>
    <row r="31" spans="1:5" s="11" customFormat="1" ht="15" customHeight="1">
      <c r="A31" s="15" t="s">
        <v>127</v>
      </c>
      <c r="B31" s="21">
        <v>24.93</v>
      </c>
      <c r="C31" s="17" t="s">
        <v>193</v>
      </c>
      <c r="D31" s="19">
        <v>0</v>
      </c>
      <c r="E31" s="18"/>
    </row>
    <row r="32" spans="1:5" s="11" customFormat="1" ht="15" customHeight="1">
      <c r="A32" s="35"/>
      <c r="B32" s="21"/>
      <c r="C32" s="17" t="s">
        <v>194</v>
      </c>
      <c r="D32" s="19">
        <v>0</v>
      </c>
      <c r="E32" s="18"/>
    </row>
    <row r="33" spans="1:5" s="11" customFormat="1" ht="15" customHeight="1">
      <c r="A33" s="22"/>
      <c r="B33" s="19"/>
      <c r="C33" s="23" t="s">
        <v>21</v>
      </c>
      <c r="D33" s="19">
        <v>3901.58</v>
      </c>
      <c r="E33" s="18"/>
    </row>
    <row r="34" spans="1:5" s="11" customFormat="1" ht="15" customHeight="1">
      <c r="A34" s="22" t="s">
        <v>128</v>
      </c>
      <c r="B34" s="19">
        <v>3529.88</v>
      </c>
      <c r="C34" s="17" t="s">
        <v>130</v>
      </c>
      <c r="D34" s="19">
        <v>0</v>
      </c>
      <c r="E34" s="18"/>
    </row>
    <row r="35" spans="1:5" s="11" customFormat="1" ht="15" customHeight="1">
      <c r="A35" s="15" t="s">
        <v>129</v>
      </c>
      <c r="B35" s="19">
        <v>371.7</v>
      </c>
      <c r="C35" s="17" t="s">
        <v>132</v>
      </c>
      <c r="D35" s="19">
        <v>0</v>
      </c>
      <c r="E35" s="18"/>
    </row>
    <row r="36" spans="1:5" s="11" customFormat="1" ht="15" customHeight="1">
      <c r="A36" s="15" t="s">
        <v>131</v>
      </c>
      <c r="B36" s="19">
        <v>0</v>
      </c>
      <c r="C36" s="17" t="s">
        <v>134</v>
      </c>
      <c r="D36" s="19">
        <v>0</v>
      </c>
      <c r="E36" s="18"/>
    </row>
    <row r="37" spans="1:5" s="11" customFormat="1" ht="15" customHeight="1">
      <c r="A37" s="15" t="s">
        <v>133</v>
      </c>
      <c r="B37" s="19">
        <v>0</v>
      </c>
      <c r="C37" s="17" t="s">
        <v>136</v>
      </c>
      <c r="D37" s="19">
        <v>0</v>
      </c>
      <c r="E37" s="18"/>
    </row>
    <row r="38" spans="1:5" s="11" customFormat="1" ht="15" customHeight="1">
      <c r="A38" s="15" t="s">
        <v>135</v>
      </c>
      <c r="B38" s="19">
        <v>0</v>
      </c>
      <c r="C38" s="17" t="s">
        <v>138</v>
      </c>
      <c r="D38" s="19">
        <v>0</v>
      </c>
      <c r="E38" s="18"/>
    </row>
    <row r="39" spans="1:5" s="11" customFormat="1" ht="15" customHeight="1">
      <c r="A39" s="15" t="s">
        <v>137</v>
      </c>
      <c r="B39" s="19">
        <v>0</v>
      </c>
      <c r="C39" s="17" t="s">
        <v>139</v>
      </c>
      <c r="D39" s="19">
        <v>0</v>
      </c>
      <c r="E39" s="18"/>
    </row>
    <row r="40" spans="1:5" s="11" customFormat="1" ht="15" customHeight="1">
      <c r="A40" s="15" t="s">
        <v>133</v>
      </c>
      <c r="B40" s="19">
        <v>0</v>
      </c>
      <c r="C40" s="17" t="s">
        <v>140</v>
      </c>
      <c r="D40" s="19">
        <v>0</v>
      </c>
      <c r="E40" s="18"/>
    </row>
    <row r="41" spans="1:5" s="11" customFormat="1" ht="15" customHeight="1">
      <c r="A41" s="15" t="s">
        <v>135</v>
      </c>
      <c r="B41" s="19">
        <v>0</v>
      </c>
      <c r="C41" s="17" t="s">
        <v>195</v>
      </c>
      <c r="D41" s="19">
        <v>0</v>
      </c>
      <c r="E41" s="18"/>
    </row>
    <row r="42" spans="1:5" s="11" customFormat="1" ht="15" customHeight="1">
      <c r="A42" s="15" t="s">
        <v>141</v>
      </c>
      <c r="B42" s="19">
        <v>0</v>
      </c>
      <c r="C42" s="17" t="s">
        <v>143</v>
      </c>
      <c r="D42" s="19">
        <v>0</v>
      </c>
      <c r="E42" s="18"/>
    </row>
    <row r="43" spans="1:5" s="11" customFormat="1" ht="15" customHeight="1">
      <c r="A43" s="15" t="s">
        <v>133</v>
      </c>
      <c r="B43" s="19">
        <v>0</v>
      </c>
      <c r="C43" s="17" t="s">
        <v>196</v>
      </c>
      <c r="D43" s="19">
        <v>0</v>
      </c>
      <c r="E43" s="18"/>
    </row>
    <row r="44" spans="1:5" s="11" customFormat="1" ht="15" customHeight="1">
      <c r="A44" s="15" t="s">
        <v>135</v>
      </c>
      <c r="B44" s="19">
        <v>0</v>
      </c>
      <c r="C44" s="17" t="s">
        <v>146</v>
      </c>
      <c r="D44" s="19">
        <v>0</v>
      </c>
      <c r="E44" s="18"/>
    </row>
    <row r="45" spans="1:5" s="11" customFormat="1" ht="15" customHeight="1">
      <c r="A45" s="15" t="s">
        <v>142</v>
      </c>
      <c r="B45" s="19">
        <v>371.7</v>
      </c>
      <c r="C45" s="17" t="s">
        <v>148</v>
      </c>
      <c r="D45" s="19">
        <v>0</v>
      </c>
      <c r="E45" s="18"/>
    </row>
    <row r="46" spans="1:5" s="11" customFormat="1" ht="15" customHeight="1">
      <c r="A46" s="15" t="s">
        <v>144</v>
      </c>
      <c r="B46" s="19">
        <v>0</v>
      </c>
      <c r="C46" s="17" t="s">
        <v>150</v>
      </c>
      <c r="D46" s="19">
        <v>0</v>
      </c>
      <c r="E46" s="18"/>
    </row>
    <row r="47" spans="1:5" s="11" customFormat="1" ht="18.75" customHeight="1">
      <c r="A47" s="15" t="s">
        <v>145</v>
      </c>
      <c r="B47" s="19">
        <v>0</v>
      </c>
      <c r="C47" s="17" t="s">
        <v>152</v>
      </c>
      <c r="D47" s="19">
        <v>0</v>
      </c>
      <c r="E47" s="18"/>
    </row>
    <row r="48" spans="1:5" s="11" customFormat="1" ht="15" customHeight="1">
      <c r="A48" s="15" t="s">
        <v>147</v>
      </c>
      <c r="B48" s="19">
        <v>0</v>
      </c>
      <c r="C48" s="17" t="s">
        <v>154</v>
      </c>
      <c r="D48" s="19">
        <v>0</v>
      </c>
      <c r="E48" s="18"/>
    </row>
    <row r="49" spans="1:5" s="11" customFormat="1" ht="15" customHeight="1">
      <c r="A49" s="15" t="s">
        <v>149</v>
      </c>
      <c r="B49" s="19">
        <v>0</v>
      </c>
      <c r="C49" s="17" t="s">
        <v>155</v>
      </c>
      <c r="D49" s="19">
        <v>0</v>
      </c>
      <c r="E49" s="18"/>
    </row>
    <row r="50" spans="1:5" s="11" customFormat="1" ht="15" customHeight="1">
      <c r="A50" s="15" t="s">
        <v>151</v>
      </c>
      <c r="B50" s="19">
        <v>0</v>
      </c>
      <c r="C50" s="17" t="s">
        <v>156</v>
      </c>
      <c r="D50" s="19">
        <v>0</v>
      </c>
      <c r="E50" s="18"/>
    </row>
    <row r="51" spans="1:5" s="11" customFormat="1" ht="15" customHeight="1">
      <c r="A51" s="15" t="s">
        <v>197</v>
      </c>
      <c r="B51" s="19">
        <v>0</v>
      </c>
      <c r="C51" s="17" t="s">
        <v>157</v>
      </c>
      <c r="D51" s="19">
        <v>0</v>
      </c>
      <c r="E51" s="18"/>
    </row>
    <row r="52" spans="1:5" s="11" customFormat="1" ht="15" customHeight="1">
      <c r="A52" s="15" t="s">
        <v>198</v>
      </c>
      <c r="B52" s="19">
        <v>0</v>
      </c>
      <c r="C52" s="17" t="s">
        <v>199</v>
      </c>
      <c r="D52" s="19">
        <v>0</v>
      </c>
      <c r="E52" s="18"/>
    </row>
    <row r="53" spans="1:5" s="11" customFormat="1" ht="15" customHeight="1">
      <c r="A53" s="15" t="s">
        <v>153</v>
      </c>
      <c r="B53" s="19">
        <v>0</v>
      </c>
      <c r="C53" s="17" t="s">
        <v>158</v>
      </c>
      <c r="D53" s="19">
        <v>0</v>
      </c>
      <c r="E53" s="18"/>
    </row>
    <row r="54" spans="1:5" s="11" customFormat="1" ht="15" customHeight="1">
      <c r="A54" s="15"/>
      <c r="B54" s="19"/>
      <c r="C54" s="17" t="s">
        <v>159</v>
      </c>
      <c r="D54" s="19">
        <v>0</v>
      </c>
      <c r="E54" s="18"/>
    </row>
    <row r="55" spans="1:5" s="11" customFormat="1" ht="15" customHeight="1">
      <c r="A55" s="15"/>
      <c r="B55" s="19"/>
      <c r="C55" s="17" t="s">
        <v>160</v>
      </c>
      <c r="D55" s="19">
        <v>0</v>
      </c>
      <c r="E55" s="18"/>
    </row>
    <row r="56" spans="1:5" s="11" customFormat="1" ht="15" customHeight="1">
      <c r="A56" s="15"/>
      <c r="B56" s="19"/>
      <c r="C56" s="17" t="s">
        <v>200</v>
      </c>
      <c r="D56" s="16"/>
      <c r="E56" s="18"/>
    </row>
    <row r="57" spans="1:5" s="11" customFormat="1" ht="15" customHeight="1">
      <c r="A57" s="15"/>
      <c r="B57" s="19"/>
      <c r="C57" s="17" t="s">
        <v>201</v>
      </c>
      <c r="D57" s="19">
        <v>0</v>
      </c>
      <c r="E57" s="18"/>
    </row>
    <row r="58" spans="1:5" s="11" customFormat="1" ht="15" customHeight="1">
      <c r="A58" s="15"/>
      <c r="B58" s="19"/>
      <c r="C58" s="17" t="s">
        <v>202</v>
      </c>
      <c r="D58" s="19">
        <v>0</v>
      </c>
      <c r="E58" s="18"/>
    </row>
    <row r="59" spans="1:5" s="11" customFormat="1" ht="15" customHeight="1">
      <c r="A59" s="20"/>
      <c r="B59" s="19"/>
      <c r="C59" s="17" t="s">
        <v>203</v>
      </c>
      <c r="D59" s="19">
        <v>0</v>
      </c>
      <c r="E59" s="18"/>
    </row>
    <row r="60" spans="1:5" s="11" customFormat="1" ht="15" customHeight="1">
      <c r="A60" s="20"/>
      <c r="B60" s="19"/>
      <c r="C60" s="17" t="s">
        <v>204</v>
      </c>
      <c r="D60" s="19">
        <v>0</v>
      </c>
    </row>
    <row r="61" spans="1:5" s="11" customFormat="1" ht="15" customHeight="1">
      <c r="A61" s="20"/>
      <c r="B61" s="19"/>
      <c r="C61" s="17" t="s">
        <v>205</v>
      </c>
      <c r="D61" s="19">
        <v>0</v>
      </c>
    </row>
    <row r="62" spans="1:5" s="11" customFormat="1" ht="15" customHeight="1">
      <c r="A62" s="23" t="s">
        <v>22</v>
      </c>
      <c r="B62" s="19">
        <v>3901.58</v>
      </c>
      <c r="C62" s="17" t="s">
        <v>161</v>
      </c>
      <c r="D62" s="19">
        <v>3901.58</v>
      </c>
    </row>
    <row r="63" spans="1:5">
      <c r="A63" s="24"/>
    </row>
    <row r="64" spans="1:5">
      <c r="A64" s="24"/>
    </row>
    <row r="65" spans="1:1">
      <c r="A65" s="24"/>
    </row>
    <row r="66" spans="1:1">
      <c r="A66" s="24"/>
    </row>
  </sheetData>
  <sheetProtection formatCells="0" formatColumns="0" formatRows="0"/>
  <mergeCells count="3">
    <mergeCell ref="A2:D2"/>
    <mergeCell ref="A4:B4"/>
    <mergeCell ref="C4:D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8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A23"/>
  <sheetViews>
    <sheetView showGridLines="0" showZeros="0" view="pageBreakPreview" topLeftCell="R1" zoomScale="60" zoomScaleNormal="100" workbookViewId="0">
      <selection activeCell="AH5" sqref="AH5:AH7"/>
    </sheetView>
  </sheetViews>
  <sheetFormatPr defaultColWidth="6.875" defaultRowHeight="18.75"/>
  <cols>
    <col min="1" max="1" width="3.625" style="97" customWidth="1"/>
    <col min="2" max="2" width="4.625" style="97" customWidth="1"/>
    <col min="3" max="3" width="4.5" style="97" customWidth="1"/>
    <col min="4" max="4" width="4.125" style="97" customWidth="1"/>
    <col min="5" max="5" width="12.125" style="97" customWidth="1"/>
    <col min="6" max="6" width="23.875" style="116" customWidth="1"/>
    <col min="7" max="10" width="15.875" style="10" customWidth="1"/>
    <col min="11" max="11" width="9.125" style="10" customWidth="1"/>
    <col min="12" max="12" width="11.625" style="10" customWidth="1"/>
    <col min="13" max="13" width="6.875" style="10" customWidth="1"/>
    <col min="14" max="14" width="10.375" style="10" customWidth="1"/>
    <col min="15" max="15" width="9.125" style="10" customWidth="1"/>
    <col min="16" max="16" width="8.375" style="10" customWidth="1"/>
    <col min="17" max="17" width="9.625" style="10" customWidth="1"/>
    <col min="18" max="25" width="6.875" style="10" customWidth="1"/>
    <col min="26" max="26" width="7.375" style="10" customWidth="1"/>
    <col min="27" max="27" width="10.25" style="10" customWidth="1"/>
    <col min="28" max="28" width="8.375" style="10" customWidth="1"/>
    <col min="29" max="29" width="9.75" style="10" customWidth="1"/>
    <col min="30" max="30" width="10.75" style="10" customWidth="1"/>
    <col min="31" max="32" width="6.875" style="10" customWidth="1"/>
    <col min="33" max="33" width="11.625" style="10" customWidth="1"/>
    <col min="34" max="34" width="13" style="10" customWidth="1"/>
    <col min="35" max="35" width="10.125" style="10" customWidth="1"/>
    <col min="36" max="37" width="9.625" style="10" customWidth="1"/>
    <col min="38" max="43" width="6.875" style="10" customWidth="1"/>
    <col min="44" max="44" width="13.125" style="10" customWidth="1"/>
    <col min="45" max="52" width="6.875" style="10" customWidth="1"/>
    <col min="53" max="53" width="5.25" style="10" customWidth="1"/>
    <col min="54" max="16384" width="6.875" style="10"/>
  </cols>
  <sheetData>
    <row r="1" spans="1:53" s="106" customFormat="1" ht="21.75" customHeight="1">
      <c r="A1" s="150"/>
      <c r="B1" s="151"/>
      <c r="C1" s="151"/>
      <c r="F1" s="152"/>
      <c r="AZ1" s="153" t="s">
        <v>206</v>
      </c>
    </row>
    <row r="2" spans="1:53" s="147" customFormat="1" ht="43.5" customHeight="1">
      <c r="A2" s="149" t="s">
        <v>209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  <c r="P2" s="149"/>
      <c r="Q2" s="149"/>
      <c r="R2" s="149"/>
      <c r="S2" s="149"/>
      <c r="T2" s="149"/>
      <c r="U2" s="149"/>
      <c r="V2" s="149"/>
      <c r="W2" s="149"/>
      <c r="X2" s="149"/>
      <c r="Y2" s="149"/>
      <c r="Z2" s="149"/>
      <c r="AA2" s="149"/>
      <c r="AB2" s="149"/>
      <c r="AC2" s="149"/>
      <c r="AD2" s="149"/>
      <c r="AE2" s="149"/>
      <c r="AF2" s="149"/>
      <c r="AG2" s="149"/>
      <c r="AH2" s="149"/>
      <c r="AI2" s="149"/>
      <c r="AJ2" s="149"/>
      <c r="AK2" s="149"/>
      <c r="AL2" s="149"/>
      <c r="AM2" s="149"/>
      <c r="AN2" s="149"/>
      <c r="AO2" s="149"/>
      <c r="AP2" s="149"/>
      <c r="AQ2" s="149"/>
      <c r="AR2" s="149"/>
      <c r="AS2" s="149"/>
      <c r="AT2" s="149"/>
      <c r="AU2" s="149"/>
      <c r="AV2" s="149"/>
      <c r="AW2" s="149"/>
      <c r="AX2" s="149"/>
      <c r="AY2" s="146"/>
      <c r="AZ2" s="146"/>
    </row>
    <row r="3" spans="1:53" ht="18.75" customHeight="1">
      <c r="A3" s="100"/>
      <c r="B3" s="100"/>
      <c r="C3" s="100"/>
      <c r="AZ3" s="148" t="s">
        <v>9</v>
      </c>
    </row>
    <row r="4" spans="1:53" s="105" customFormat="1" ht="37.5" customHeight="1">
      <c r="A4" s="118" t="s">
        <v>1</v>
      </c>
      <c r="B4" s="118"/>
      <c r="C4" s="118"/>
      <c r="D4" s="118"/>
      <c r="E4" s="101" t="s">
        <v>23</v>
      </c>
      <c r="F4" s="101" t="s">
        <v>162</v>
      </c>
      <c r="G4" s="74" t="s">
        <v>24</v>
      </c>
      <c r="H4" s="119" t="s">
        <v>25</v>
      </c>
      <c r="I4" s="120"/>
      <c r="J4" s="120"/>
      <c r="K4" s="120"/>
      <c r="L4" s="120"/>
      <c r="M4" s="120"/>
      <c r="N4" s="120"/>
      <c r="O4" s="120"/>
      <c r="P4" s="120"/>
      <c r="Q4" s="120"/>
      <c r="R4" s="120"/>
      <c r="S4" s="120"/>
      <c r="T4" s="120"/>
      <c r="U4" s="121" t="s">
        <v>163</v>
      </c>
      <c r="V4" s="122"/>
      <c r="W4" s="122"/>
      <c r="X4" s="123" t="s">
        <v>164</v>
      </c>
      <c r="Y4" s="123"/>
      <c r="Z4" s="124"/>
      <c r="AA4" s="119" t="s">
        <v>26</v>
      </c>
      <c r="AB4" s="120"/>
      <c r="AC4" s="122"/>
      <c r="AD4" s="119" t="s">
        <v>27</v>
      </c>
      <c r="AE4" s="120"/>
      <c r="AF4" s="120"/>
      <c r="AG4" s="122"/>
      <c r="AH4" s="125" t="s">
        <v>28</v>
      </c>
      <c r="AI4" s="125"/>
      <c r="AJ4" s="125"/>
      <c r="AK4" s="125"/>
      <c r="AL4" s="125"/>
      <c r="AM4" s="125"/>
      <c r="AN4" s="125"/>
      <c r="AO4" s="125"/>
      <c r="AP4" s="125"/>
      <c r="AQ4" s="125"/>
      <c r="AR4" s="125"/>
      <c r="AS4" s="125"/>
      <c r="AT4" s="125"/>
      <c r="AU4" s="125"/>
      <c r="AV4" s="125"/>
      <c r="AW4" s="125"/>
      <c r="AX4" s="125"/>
      <c r="AY4" s="125"/>
      <c r="AZ4" s="125"/>
      <c r="BA4" s="126"/>
    </row>
    <row r="5" spans="1:53" s="105" customFormat="1" ht="17.25" customHeight="1">
      <c r="A5" s="101" t="s">
        <v>5</v>
      </c>
      <c r="B5" s="101" t="s">
        <v>6</v>
      </c>
      <c r="C5" s="101" t="s">
        <v>7</v>
      </c>
      <c r="D5" s="101" t="s">
        <v>29</v>
      </c>
      <c r="E5" s="101"/>
      <c r="F5" s="101"/>
      <c r="G5" s="75"/>
      <c r="H5" s="76" t="s">
        <v>165</v>
      </c>
      <c r="I5" s="127" t="s">
        <v>30</v>
      </c>
      <c r="J5" s="128"/>
      <c r="K5" s="129"/>
      <c r="L5" s="127" t="s">
        <v>31</v>
      </c>
      <c r="M5" s="128"/>
      <c r="N5" s="128"/>
      <c r="O5" s="128"/>
      <c r="P5" s="128"/>
      <c r="Q5" s="128"/>
      <c r="R5" s="128"/>
      <c r="S5" s="128"/>
      <c r="T5" s="129"/>
      <c r="U5" s="76" t="s">
        <v>165</v>
      </c>
      <c r="V5" s="76" t="s">
        <v>166</v>
      </c>
      <c r="W5" s="76" t="s">
        <v>167</v>
      </c>
      <c r="X5" s="76" t="s">
        <v>165</v>
      </c>
      <c r="Y5" s="76" t="s">
        <v>166</v>
      </c>
      <c r="Z5" s="76" t="s">
        <v>167</v>
      </c>
      <c r="AA5" s="76" t="s">
        <v>2</v>
      </c>
      <c r="AB5" s="76" t="s">
        <v>32</v>
      </c>
      <c r="AC5" s="76" t="s">
        <v>33</v>
      </c>
      <c r="AD5" s="76" t="s">
        <v>2</v>
      </c>
      <c r="AE5" s="76" t="s">
        <v>34</v>
      </c>
      <c r="AF5" s="76" t="s">
        <v>35</v>
      </c>
      <c r="AG5" s="76" t="s">
        <v>33</v>
      </c>
      <c r="AH5" s="74" t="s">
        <v>2</v>
      </c>
      <c r="AI5" s="130" t="s">
        <v>36</v>
      </c>
      <c r="AJ5" s="131"/>
      <c r="AK5" s="131"/>
      <c r="AL5" s="130" t="s">
        <v>168</v>
      </c>
      <c r="AM5" s="131"/>
      <c r="AN5" s="131"/>
      <c r="AO5" s="130" t="s">
        <v>169</v>
      </c>
      <c r="AP5" s="131"/>
      <c r="AQ5" s="132"/>
      <c r="AR5" s="74" t="s">
        <v>37</v>
      </c>
      <c r="AS5" s="133" t="s">
        <v>38</v>
      </c>
      <c r="AT5" s="134"/>
      <c r="AU5" s="134"/>
      <c r="AV5" s="134"/>
      <c r="AW5" s="134"/>
      <c r="AX5" s="134"/>
      <c r="AY5" s="134"/>
      <c r="AZ5" s="135"/>
      <c r="BA5" s="126"/>
    </row>
    <row r="6" spans="1:53" s="105" customFormat="1" ht="116.25" customHeight="1">
      <c r="A6" s="101"/>
      <c r="B6" s="101"/>
      <c r="C6" s="101"/>
      <c r="D6" s="101"/>
      <c r="E6" s="101"/>
      <c r="F6" s="101"/>
      <c r="G6" s="75"/>
      <c r="H6" s="77"/>
      <c r="I6" s="136"/>
      <c r="J6" s="137"/>
      <c r="K6" s="138"/>
      <c r="L6" s="136"/>
      <c r="M6" s="137"/>
      <c r="N6" s="137"/>
      <c r="O6" s="137"/>
      <c r="P6" s="137"/>
      <c r="Q6" s="137"/>
      <c r="R6" s="137"/>
      <c r="S6" s="137"/>
      <c r="T6" s="138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5"/>
      <c r="AI6" s="139"/>
      <c r="AJ6" s="140"/>
      <c r="AK6" s="140"/>
      <c r="AL6" s="139"/>
      <c r="AM6" s="140"/>
      <c r="AN6" s="140"/>
      <c r="AO6" s="141"/>
      <c r="AP6" s="142"/>
      <c r="AQ6" s="143"/>
      <c r="AR6" s="75"/>
      <c r="AS6" s="98" t="s">
        <v>39</v>
      </c>
      <c r="AT6" s="144" t="s">
        <v>170</v>
      </c>
      <c r="AU6" s="145"/>
      <c r="AV6" s="145"/>
      <c r="AW6" s="125" t="s">
        <v>171</v>
      </c>
      <c r="AX6" s="125"/>
      <c r="AY6" s="125"/>
      <c r="AZ6" s="98" t="s">
        <v>40</v>
      </c>
      <c r="BA6" s="126"/>
    </row>
    <row r="7" spans="1:53" s="105" customFormat="1" ht="147" customHeight="1">
      <c r="A7" s="101"/>
      <c r="B7" s="101"/>
      <c r="C7" s="101"/>
      <c r="D7" s="101"/>
      <c r="E7" s="101"/>
      <c r="F7" s="101"/>
      <c r="G7" s="78"/>
      <c r="H7" s="79"/>
      <c r="I7" s="112" t="s">
        <v>39</v>
      </c>
      <c r="J7" s="113" t="s">
        <v>166</v>
      </c>
      <c r="K7" s="113" t="s">
        <v>167</v>
      </c>
      <c r="L7" s="112" t="s">
        <v>39</v>
      </c>
      <c r="M7" s="112" t="s">
        <v>41</v>
      </c>
      <c r="N7" s="112" t="s">
        <v>42</v>
      </c>
      <c r="O7" s="112" t="s">
        <v>43</v>
      </c>
      <c r="P7" s="112" t="s">
        <v>44</v>
      </c>
      <c r="Q7" s="112" t="s">
        <v>45</v>
      </c>
      <c r="R7" s="114" t="s">
        <v>172</v>
      </c>
      <c r="S7" s="112" t="s">
        <v>173</v>
      </c>
      <c r="T7" s="112" t="s">
        <v>33</v>
      </c>
      <c r="U7" s="79"/>
      <c r="V7" s="79"/>
      <c r="W7" s="79"/>
      <c r="X7" s="79"/>
      <c r="Y7" s="79"/>
      <c r="Z7" s="79"/>
      <c r="AA7" s="79"/>
      <c r="AB7" s="79"/>
      <c r="AC7" s="79"/>
      <c r="AD7" s="79"/>
      <c r="AE7" s="79"/>
      <c r="AF7" s="79"/>
      <c r="AG7" s="79"/>
      <c r="AH7" s="78"/>
      <c r="AI7" s="112" t="s">
        <v>39</v>
      </c>
      <c r="AJ7" s="112" t="s">
        <v>166</v>
      </c>
      <c r="AK7" s="112" t="s">
        <v>167</v>
      </c>
      <c r="AL7" s="112" t="s">
        <v>39</v>
      </c>
      <c r="AM7" s="112" t="s">
        <v>166</v>
      </c>
      <c r="AN7" s="112" t="s">
        <v>167</v>
      </c>
      <c r="AO7" s="112" t="s">
        <v>39</v>
      </c>
      <c r="AP7" s="112" t="s">
        <v>166</v>
      </c>
      <c r="AQ7" s="112" t="s">
        <v>167</v>
      </c>
      <c r="AR7" s="78"/>
      <c r="AS7" s="99"/>
      <c r="AT7" s="112" t="s">
        <v>39</v>
      </c>
      <c r="AU7" s="112" t="s">
        <v>166</v>
      </c>
      <c r="AV7" s="112" t="s">
        <v>167</v>
      </c>
      <c r="AW7" s="112" t="s">
        <v>39</v>
      </c>
      <c r="AX7" s="112" t="s">
        <v>166</v>
      </c>
      <c r="AY7" s="112" t="s">
        <v>167</v>
      </c>
      <c r="AZ7" s="99"/>
      <c r="BA7" s="115"/>
    </row>
    <row r="8" spans="1:53" s="60" customFormat="1" ht="14.25" customHeight="1">
      <c r="A8" s="102" t="s">
        <v>8</v>
      </c>
      <c r="B8" s="102" t="s">
        <v>8</v>
      </c>
      <c r="C8" s="102" t="s">
        <v>8</v>
      </c>
      <c r="D8" s="102" t="s">
        <v>8</v>
      </c>
      <c r="E8" s="103" t="s">
        <v>8</v>
      </c>
      <c r="F8" s="104" t="s">
        <v>8</v>
      </c>
      <c r="G8" s="80">
        <v>1</v>
      </c>
      <c r="H8" s="80">
        <v>2</v>
      </c>
      <c r="I8" s="80">
        <v>3</v>
      </c>
      <c r="J8" s="80">
        <v>4</v>
      </c>
      <c r="K8" s="80">
        <v>5</v>
      </c>
      <c r="L8" s="80">
        <v>6</v>
      </c>
      <c r="M8" s="80">
        <v>7</v>
      </c>
      <c r="N8" s="80">
        <v>8</v>
      </c>
      <c r="O8" s="80">
        <v>9</v>
      </c>
      <c r="P8" s="80">
        <v>10</v>
      </c>
      <c r="Q8" s="80">
        <v>11</v>
      </c>
      <c r="R8" s="80">
        <v>12</v>
      </c>
      <c r="S8" s="80">
        <v>13</v>
      </c>
      <c r="T8" s="80">
        <v>14</v>
      </c>
      <c r="U8" s="80">
        <v>15</v>
      </c>
      <c r="V8" s="80">
        <v>16</v>
      </c>
      <c r="W8" s="80">
        <v>17</v>
      </c>
      <c r="X8" s="80">
        <v>18</v>
      </c>
      <c r="Y8" s="80">
        <v>19</v>
      </c>
      <c r="Z8" s="80">
        <v>20</v>
      </c>
      <c r="AA8" s="80">
        <v>21</v>
      </c>
      <c r="AB8" s="80">
        <v>22</v>
      </c>
      <c r="AC8" s="80">
        <v>23</v>
      </c>
      <c r="AD8" s="80">
        <v>24</v>
      </c>
      <c r="AE8" s="80">
        <v>25</v>
      </c>
      <c r="AF8" s="80">
        <v>26</v>
      </c>
      <c r="AG8" s="80">
        <v>27</v>
      </c>
      <c r="AH8" s="80">
        <v>28</v>
      </c>
      <c r="AI8" s="80">
        <v>29</v>
      </c>
      <c r="AJ8" s="80">
        <v>30</v>
      </c>
      <c r="AK8" s="80">
        <v>31</v>
      </c>
      <c r="AL8" s="80">
        <v>32</v>
      </c>
      <c r="AM8" s="80">
        <v>33</v>
      </c>
      <c r="AN8" s="80">
        <v>34</v>
      </c>
      <c r="AO8" s="80">
        <v>35</v>
      </c>
      <c r="AP8" s="80">
        <v>36</v>
      </c>
      <c r="AQ8" s="80">
        <v>37</v>
      </c>
      <c r="AR8" s="80">
        <v>38</v>
      </c>
      <c r="AS8" s="80">
        <v>39</v>
      </c>
      <c r="AT8" s="80">
        <v>40</v>
      </c>
      <c r="AU8" s="80">
        <v>41</v>
      </c>
      <c r="AV8" s="80">
        <v>42</v>
      </c>
      <c r="AW8" s="80">
        <v>43</v>
      </c>
      <c r="AX8" s="80">
        <v>44</v>
      </c>
      <c r="AY8" s="80">
        <v>45</v>
      </c>
      <c r="AZ8" s="80">
        <v>46</v>
      </c>
    </row>
    <row r="9" spans="1:53" s="111" customFormat="1" ht="48.75" customHeight="1">
      <c r="A9" s="107"/>
      <c r="B9" s="107"/>
      <c r="C9" s="107"/>
      <c r="D9" s="107"/>
      <c r="E9" s="108"/>
      <c r="F9" s="117" t="s">
        <v>2</v>
      </c>
      <c r="G9" s="109">
        <v>3901.58</v>
      </c>
      <c r="H9" s="109">
        <v>3504.95</v>
      </c>
      <c r="I9" s="109">
        <v>3477.29</v>
      </c>
      <c r="J9" s="109">
        <v>3477.29</v>
      </c>
      <c r="K9" s="109">
        <v>0</v>
      </c>
      <c r="L9" s="109">
        <v>27.66</v>
      </c>
      <c r="M9" s="109">
        <v>0</v>
      </c>
      <c r="N9" s="109">
        <v>25.26</v>
      </c>
      <c r="O9" s="109">
        <v>2.4</v>
      </c>
      <c r="P9" s="109">
        <v>0</v>
      </c>
      <c r="Q9" s="109">
        <v>0</v>
      </c>
      <c r="R9" s="109">
        <v>0</v>
      </c>
      <c r="S9" s="109">
        <v>0</v>
      </c>
      <c r="T9" s="109">
        <v>0</v>
      </c>
      <c r="U9" s="109">
        <v>0</v>
      </c>
      <c r="V9" s="109">
        <v>0</v>
      </c>
      <c r="W9" s="109">
        <v>0</v>
      </c>
      <c r="X9" s="110">
        <v>0</v>
      </c>
      <c r="Y9" s="110">
        <v>0</v>
      </c>
      <c r="Z9" s="110">
        <v>0</v>
      </c>
      <c r="AA9" s="109">
        <v>0</v>
      </c>
      <c r="AB9" s="109">
        <v>0</v>
      </c>
      <c r="AC9" s="109">
        <v>0</v>
      </c>
      <c r="AD9" s="109">
        <v>24.93</v>
      </c>
      <c r="AE9" s="109">
        <v>0</v>
      </c>
      <c r="AF9" s="109">
        <v>0</v>
      </c>
      <c r="AG9" s="109">
        <v>24.93</v>
      </c>
      <c r="AH9" s="109">
        <v>371.7</v>
      </c>
      <c r="AI9" s="109">
        <v>0</v>
      </c>
      <c r="AJ9" s="109">
        <v>0</v>
      </c>
      <c r="AK9" s="109">
        <v>0</v>
      </c>
      <c r="AL9" s="109">
        <v>0</v>
      </c>
      <c r="AM9" s="109">
        <v>0</v>
      </c>
      <c r="AN9" s="109">
        <v>0</v>
      </c>
      <c r="AO9" s="110">
        <v>0</v>
      </c>
      <c r="AP9" s="110">
        <v>0</v>
      </c>
      <c r="AQ9" s="110">
        <v>0</v>
      </c>
      <c r="AR9" s="109">
        <v>371.7</v>
      </c>
      <c r="AS9" s="109">
        <v>0</v>
      </c>
      <c r="AT9" s="109">
        <v>0</v>
      </c>
      <c r="AU9" s="109">
        <v>0</v>
      </c>
      <c r="AV9" s="109">
        <v>0</v>
      </c>
      <c r="AW9" s="110">
        <v>0</v>
      </c>
      <c r="AX9" s="110">
        <v>0</v>
      </c>
      <c r="AY9" s="110">
        <v>0</v>
      </c>
      <c r="AZ9" s="109">
        <v>0</v>
      </c>
    </row>
    <row r="10" spans="1:53" s="105" customFormat="1" ht="48.75" customHeight="1">
      <c r="A10" s="107"/>
      <c r="B10" s="107"/>
      <c r="C10" s="107"/>
      <c r="D10" s="107"/>
      <c r="E10" s="108" t="s">
        <v>215</v>
      </c>
      <c r="F10" s="108" t="s">
        <v>216</v>
      </c>
      <c r="G10" s="109">
        <v>3901.58</v>
      </c>
      <c r="H10" s="109">
        <v>3504.95</v>
      </c>
      <c r="I10" s="109">
        <v>3477.29</v>
      </c>
      <c r="J10" s="109">
        <v>3477.29</v>
      </c>
      <c r="K10" s="109">
        <v>0</v>
      </c>
      <c r="L10" s="109">
        <v>27.66</v>
      </c>
      <c r="M10" s="109">
        <v>0</v>
      </c>
      <c r="N10" s="109">
        <v>25.26</v>
      </c>
      <c r="O10" s="109">
        <v>2.4</v>
      </c>
      <c r="P10" s="109">
        <v>0</v>
      </c>
      <c r="Q10" s="109">
        <v>0</v>
      </c>
      <c r="R10" s="109">
        <v>0</v>
      </c>
      <c r="S10" s="109">
        <v>0</v>
      </c>
      <c r="T10" s="109">
        <v>0</v>
      </c>
      <c r="U10" s="109">
        <v>0</v>
      </c>
      <c r="V10" s="109">
        <v>0</v>
      </c>
      <c r="W10" s="109">
        <v>0</v>
      </c>
      <c r="X10" s="110">
        <v>0</v>
      </c>
      <c r="Y10" s="110">
        <v>0</v>
      </c>
      <c r="Z10" s="110">
        <v>0</v>
      </c>
      <c r="AA10" s="109">
        <v>0</v>
      </c>
      <c r="AB10" s="109">
        <v>0</v>
      </c>
      <c r="AC10" s="109">
        <v>0</v>
      </c>
      <c r="AD10" s="109">
        <v>24.93</v>
      </c>
      <c r="AE10" s="109">
        <v>0</v>
      </c>
      <c r="AF10" s="109">
        <v>0</v>
      </c>
      <c r="AG10" s="109">
        <v>24.93</v>
      </c>
      <c r="AH10" s="109">
        <v>371.7</v>
      </c>
      <c r="AI10" s="109">
        <v>0</v>
      </c>
      <c r="AJ10" s="109">
        <v>0</v>
      </c>
      <c r="AK10" s="109">
        <v>0</v>
      </c>
      <c r="AL10" s="109">
        <v>0</v>
      </c>
      <c r="AM10" s="109">
        <v>0</v>
      </c>
      <c r="AN10" s="109">
        <v>0</v>
      </c>
      <c r="AO10" s="110">
        <v>0</v>
      </c>
      <c r="AP10" s="110">
        <v>0</v>
      </c>
      <c r="AQ10" s="110">
        <v>0</v>
      </c>
      <c r="AR10" s="109">
        <v>371.7</v>
      </c>
      <c r="AS10" s="109">
        <v>0</v>
      </c>
      <c r="AT10" s="109">
        <v>0</v>
      </c>
      <c r="AU10" s="109">
        <v>0</v>
      </c>
      <c r="AV10" s="109">
        <v>0</v>
      </c>
      <c r="AW10" s="110">
        <v>0</v>
      </c>
      <c r="AX10" s="110">
        <v>0</v>
      </c>
      <c r="AY10" s="110">
        <v>0</v>
      </c>
      <c r="AZ10" s="109">
        <v>0</v>
      </c>
    </row>
    <row r="11" spans="1:53" s="105" customFormat="1" ht="57.75" customHeight="1">
      <c r="A11" s="107"/>
      <c r="B11" s="107"/>
      <c r="C11" s="107"/>
      <c r="D11" s="107"/>
      <c r="E11" s="108" t="s">
        <v>217</v>
      </c>
      <c r="F11" s="108" t="s">
        <v>218</v>
      </c>
      <c r="G11" s="109">
        <v>3255.54</v>
      </c>
      <c r="H11" s="109">
        <v>2882.85</v>
      </c>
      <c r="I11" s="109">
        <v>2857.59</v>
      </c>
      <c r="J11" s="109">
        <v>2857.59</v>
      </c>
      <c r="K11" s="109">
        <v>0</v>
      </c>
      <c r="L11" s="109">
        <v>25.26</v>
      </c>
      <c r="M11" s="109">
        <v>0</v>
      </c>
      <c r="N11" s="109">
        <v>25.26</v>
      </c>
      <c r="O11" s="109">
        <v>0</v>
      </c>
      <c r="P11" s="109">
        <v>0</v>
      </c>
      <c r="Q11" s="109">
        <v>0</v>
      </c>
      <c r="R11" s="109">
        <v>0</v>
      </c>
      <c r="S11" s="109">
        <v>0</v>
      </c>
      <c r="T11" s="109">
        <v>0</v>
      </c>
      <c r="U11" s="109">
        <v>0</v>
      </c>
      <c r="V11" s="109">
        <v>0</v>
      </c>
      <c r="W11" s="109">
        <v>0</v>
      </c>
      <c r="X11" s="110">
        <v>0</v>
      </c>
      <c r="Y11" s="110">
        <v>0</v>
      </c>
      <c r="Z11" s="110">
        <v>0</v>
      </c>
      <c r="AA11" s="109">
        <v>0</v>
      </c>
      <c r="AB11" s="109">
        <v>0</v>
      </c>
      <c r="AC11" s="109">
        <v>0</v>
      </c>
      <c r="AD11" s="109">
        <v>14</v>
      </c>
      <c r="AE11" s="109">
        <v>0</v>
      </c>
      <c r="AF11" s="109">
        <v>0</v>
      </c>
      <c r="AG11" s="109">
        <v>14</v>
      </c>
      <c r="AH11" s="109">
        <v>358.69</v>
      </c>
      <c r="AI11" s="109">
        <v>0</v>
      </c>
      <c r="AJ11" s="109">
        <v>0</v>
      </c>
      <c r="AK11" s="109">
        <v>0</v>
      </c>
      <c r="AL11" s="109">
        <v>0</v>
      </c>
      <c r="AM11" s="109">
        <v>0</v>
      </c>
      <c r="AN11" s="109">
        <v>0</v>
      </c>
      <c r="AO11" s="110">
        <v>0</v>
      </c>
      <c r="AP11" s="110">
        <v>0</v>
      </c>
      <c r="AQ11" s="110">
        <v>0</v>
      </c>
      <c r="AR11" s="109">
        <v>358.69</v>
      </c>
      <c r="AS11" s="109">
        <v>0</v>
      </c>
      <c r="AT11" s="109">
        <v>0</v>
      </c>
      <c r="AU11" s="109">
        <v>0</v>
      </c>
      <c r="AV11" s="109">
        <v>0</v>
      </c>
      <c r="AW11" s="110">
        <v>0</v>
      </c>
      <c r="AX11" s="110">
        <v>0</v>
      </c>
      <c r="AY11" s="110">
        <v>0</v>
      </c>
      <c r="AZ11" s="109">
        <v>0</v>
      </c>
    </row>
    <row r="12" spans="1:53" s="105" customFormat="1" ht="48.75" customHeight="1">
      <c r="A12" s="107" t="s">
        <v>219</v>
      </c>
      <c r="B12" s="107" t="s">
        <v>220</v>
      </c>
      <c r="C12" s="107" t="s">
        <v>221</v>
      </c>
      <c r="D12" s="107" t="s">
        <v>222</v>
      </c>
      <c r="E12" s="108" t="s">
        <v>223</v>
      </c>
      <c r="F12" s="108" t="s">
        <v>224</v>
      </c>
      <c r="G12" s="109">
        <v>25.26</v>
      </c>
      <c r="H12" s="109">
        <v>25.26</v>
      </c>
      <c r="I12" s="109">
        <v>0</v>
      </c>
      <c r="J12" s="109">
        <v>0</v>
      </c>
      <c r="K12" s="109">
        <v>0</v>
      </c>
      <c r="L12" s="109">
        <v>25.26</v>
      </c>
      <c r="M12" s="109">
        <v>0</v>
      </c>
      <c r="N12" s="109">
        <v>25.26</v>
      </c>
      <c r="O12" s="109">
        <v>0</v>
      </c>
      <c r="P12" s="109">
        <v>0</v>
      </c>
      <c r="Q12" s="109">
        <v>0</v>
      </c>
      <c r="R12" s="109">
        <v>0</v>
      </c>
      <c r="S12" s="109">
        <v>0</v>
      </c>
      <c r="T12" s="109">
        <v>0</v>
      </c>
      <c r="U12" s="109">
        <v>0</v>
      </c>
      <c r="V12" s="109">
        <v>0</v>
      </c>
      <c r="W12" s="109">
        <v>0</v>
      </c>
      <c r="X12" s="110">
        <v>0</v>
      </c>
      <c r="Y12" s="110">
        <v>0</v>
      </c>
      <c r="Z12" s="110">
        <v>0</v>
      </c>
      <c r="AA12" s="109">
        <v>0</v>
      </c>
      <c r="AB12" s="109">
        <v>0</v>
      </c>
      <c r="AC12" s="109">
        <v>0</v>
      </c>
      <c r="AD12" s="109">
        <v>0</v>
      </c>
      <c r="AE12" s="109">
        <v>0</v>
      </c>
      <c r="AF12" s="109">
        <v>0</v>
      </c>
      <c r="AG12" s="109">
        <v>0</v>
      </c>
      <c r="AH12" s="109">
        <v>0</v>
      </c>
      <c r="AI12" s="109">
        <v>0</v>
      </c>
      <c r="AJ12" s="109">
        <v>0</v>
      </c>
      <c r="AK12" s="109">
        <v>0</v>
      </c>
      <c r="AL12" s="109">
        <v>0</v>
      </c>
      <c r="AM12" s="109">
        <v>0</v>
      </c>
      <c r="AN12" s="109">
        <v>0</v>
      </c>
      <c r="AO12" s="110">
        <v>0</v>
      </c>
      <c r="AP12" s="110">
        <v>0</v>
      </c>
      <c r="AQ12" s="110">
        <v>0</v>
      </c>
      <c r="AR12" s="109">
        <v>0</v>
      </c>
      <c r="AS12" s="109">
        <v>0</v>
      </c>
      <c r="AT12" s="109">
        <v>0</v>
      </c>
      <c r="AU12" s="109">
        <v>0</v>
      </c>
      <c r="AV12" s="109">
        <v>0</v>
      </c>
      <c r="AW12" s="110">
        <v>0</v>
      </c>
      <c r="AX12" s="110">
        <v>0</v>
      </c>
      <c r="AY12" s="110">
        <v>0</v>
      </c>
      <c r="AZ12" s="109">
        <v>0</v>
      </c>
    </row>
    <row r="13" spans="1:53" s="105" customFormat="1" ht="66" customHeight="1">
      <c r="A13" s="107" t="s">
        <v>219</v>
      </c>
      <c r="B13" s="107" t="s">
        <v>225</v>
      </c>
      <c r="C13" s="107" t="s">
        <v>226</v>
      </c>
      <c r="D13" s="107" t="s">
        <v>220</v>
      </c>
      <c r="E13" s="108" t="s">
        <v>223</v>
      </c>
      <c r="F13" s="108" t="s">
        <v>227</v>
      </c>
      <c r="G13" s="109">
        <v>14</v>
      </c>
      <c r="H13" s="109">
        <v>0</v>
      </c>
      <c r="I13" s="109">
        <v>0</v>
      </c>
      <c r="J13" s="109">
        <v>0</v>
      </c>
      <c r="K13" s="109">
        <v>0</v>
      </c>
      <c r="L13" s="109">
        <v>0</v>
      </c>
      <c r="M13" s="109">
        <v>0</v>
      </c>
      <c r="N13" s="109">
        <v>0</v>
      </c>
      <c r="O13" s="109">
        <v>0</v>
      </c>
      <c r="P13" s="109">
        <v>0</v>
      </c>
      <c r="Q13" s="109">
        <v>0</v>
      </c>
      <c r="R13" s="109">
        <v>0</v>
      </c>
      <c r="S13" s="109">
        <v>0</v>
      </c>
      <c r="T13" s="109">
        <v>0</v>
      </c>
      <c r="U13" s="109">
        <v>0</v>
      </c>
      <c r="V13" s="109">
        <v>0</v>
      </c>
      <c r="W13" s="109">
        <v>0</v>
      </c>
      <c r="X13" s="110">
        <v>0</v>
      </c>
      <c r="Y13" s="110">
        <v>0</v>
      </c>
      <c r="Z13" s="110">
        <v>0</v>
      </c>
      <c r="AA13" s="109">
        <v>0</v>
      </c>
      <c r="AB13" s="109">
        <v>0</v>
      </c>
      <c r="AC13" s="109">
        <v>0</v>
      </c>
      <c r="AD13" s="109">
        <v>14</v>
      </c>
      <c r="AE13" s="109">
        <v>0</v>
      </c>
      <c r="AF13" s="109">
        <v>0</v>
      </c>
      <c r="AG13" s="109">
        <v>14</v>
      </c>
      <c r="AH13" s="109">
        <v>0</v>
      </c>
      <c r="AI13" s="109">
        <v>0</v>
      </c>
      <c r="AJ13" s="109">
        <v>0</v>
      </c>
      <c r="AK13" s="109">
        <v>0</v>
      </c>
      <c r="AL13" s="109">
        <v>0</v>
      </c>
      <c r="AM13" s="109">
        <v>0</v>
      </c>
      <c r="AN13" s="109">
        <v>0</v>
      </c>
      <c r="AO13" s="110">
        <v>0</v>
      </c>
      <c r="AP13" s="110">
        <v>0</v>
      </c>
      <c r="AQ13" s="110">
        <v>0</v>
      </c>
      <c r="AR13" s="109">
        <v>0</v>
      </c>
      <c r="AS13" s="109">
        <v>0</v>
      </c>
      <c r="AT13" s="109">
        <v>0</v>
      </c>
      <c r="AU13" s="109">
        <v>0</v>
      </c>
      <c r="AV13" s="109">
        <v>0</v>
      </c>
      <c r="AW13" s="110">
        <v>0</v>
      </c>
      <c r="AX13" s="110">
        <v>0</v>
      </c>
      <c r="AY13" s="110">
        <v>0</v>
      </c>
      <c r="AZ13" s="109">
        <v>0</v>
      </c>
    </row>
    <row r="14" spans="1:53" s="105" customFormat="1" ht="48.75" customHeight="1">
      <c r="A14" s="107" t="s">
        <v>228</v>
      </c>
      <c r="B14" s="107" t="s">
        <v>229</v>
      </c>
      <c r="C14" s="107"/>
      <c r="D14" s="107"/>
      <c r="E14" s="108" t="s">
        <v>223</v>
      </c>
      <c r="F14" s="108" t="s">
        <v>230</v>
      </c>
      <c r="G14" s="109">
        <v>2857.59</v>
      </c>
      <c r="H14" s="109">
        <v>2857.59</v>
      </c>
      <c r="I14" s="109">
        <v>2857.59</v>
      </c>
      <c r="J14" s="109">
        <v>2857.59</v>
      </c>
      <c r="K14" s="109">
        <v>0</v>
      </c>
      <c r="L14" s="109">
        <v>0</v>
      </c>
      <c r="M14" s="109">
        <v>0</v>
      </c>
      <c r="N14" s="109">
        <v>0</v>
      </c>
      <c r="O14" s="109">
        <v>0</v>
      </c>
      <c r="P14" s="109">
        <v>0</v>
      </c>
      <c r="Q14" s="109">
        <v>0</v>
      </c>
      <c r="R14" s="109">
        <v>0</v>
      </c>
      <c r="S14" s="109">
        <v>0</v>
      </c>
      <c r="T14" s="109">
        <v>0</v>
      </c>
      <c r="U14" s="109">
        <v>0</v>
      </c>
      <c r="V14" s="109">
        <v>0</v>
      </c>
      <c r="W14" s="109">
        <v>0</v>
      </c>
      <c r="X14" s="110">
        <v>0</v>
      </c>
      <c r="Y14" s="110">
        <v>0</v>
      </c>
      <c r="Z14" s="110">
        <v>0</v>
      </c>
      <c r="AA14" s="109">
        <v>0</v>
      </c>
      <c r="AB14" s="109">
        <v>0</v>
      </c>
      <c r="AC14" s="109">
        <v>0</v>
      </c>
      <c r="AD14" s="109">
        <v>0</v>
      </c>
      <c r="AE14" s="109">
        <v>0</v>
      </c>
      <c r="AF14" s="109">
        <v>0</v>
      </c>
      <c r="AG14" s="109">
        <v>0</v>
      </c>
      <c r="AH14" s="109">
        <v>0</v>
      </c>
      <c r="AI14" s="109">
        <v>0</v>
      </c>
      <c r="AJ14" s="109">
        <v>0</v>
      </c>
      <c r="AK14" s="109">
        <v>0</v>
      </c>
      <c r="AL14" s="109">
        <v>0</v>
      </c>
      <c r="AM14" s="109">
        <v>0</v>
      </c>
      <c r="AN14" s="109">
        <v>0</v>
      </c>
      <c r="AO14" s="110">
        <v>0</v>
      </c>
      <c r="AP14" s="110">
        <v>0</v>
      </c>
      <c r="AQ14" s="110">
        <v>0</v>
      </c>
      <c r="AR14" s="109">
        <v>0</v>
      </c>
      <c r="AS14" s="109">
        <v>0</v>
      </c>
      <c r="AT14" s="109">
        <v>0</v>
      </c>
      <c r="AU14" s="109">
        <v>0</v>
      </c>
      <c r="AV14" s="109">
        <v>0</v>
      </c>
      <c r="AW14" s="110">
        <v>0</v>
      </c>
      <c r="AX14" s="110">
        <v>0</v>
      </c>
      <c r="AY14" s="110">
        <v>0</v>
      </c>
      <c r="AZ14" s="109">
        <v>0</v>
      </c>
    </row>
    <row r="15" spans="1:53" s="105" customFormat="1" ht="48.75" customHeight="1">
      <c r="A15" s="107" t="s">
        <v>231</v>
      </c>
      <c r="B15" s="107" t="s">
        <v>232</v>
      </c>
      <c r="C15" s="107" t="s">
        <v>233</v>
      </c>
      <c r="D15" s="107"/>
      <c r="E15" s="108" t="s">
        <v>223</v>
      </c>
      <c r="F15" s="108" t="s">
        <v>234</v>
      </c>
      <c r="G15" s="109">
        <v>358.69</v>
      </c>
      <c r="H15" s="109">
        <v>0</v>
      </c>
      <c r="I15" s="109">
        <v>0</v>
      </c>
      <c r="J15" s="109">
        <v>0</v>
      </c>
      <c r="K15" s="109">
        <v>0</v>
      </c>
      <c r="L15" s="109">
        <v>0</v>
      </c>
      <c r="M15" s="109">
        <v>0</v>
      </c>
      <c r="N15" s="109">
        <v>0</v>
      </c>
      <c r="O15" s="109">
        <v>0</v>
      </c>
      <c r="P15" s="109">
        <v>0</v>
      </c>
      <c r="Q15" s="109">
        <v>0</v>
      </c>
      <c r="R15" s="109">
        <v>0</v>
      </c>
      <c r="S15" s="109">
        <v>0</v>
      </c>
      <c r="T15" s="109">
        <v>0</v>
      </c>
      <c r="U15" s="109">
        <v>0</v>
      </c>
      <c r="V15" s="109">
        <v>0</v>
      </c>
      <c r="W15" s="109">
        <v>0</v>
      </c>
      <c r="X15" s="110">
        <v>0</v>
      </c>
      <c r="Y15" s="110">
        <v>0</v>
      </c>
      <c r="Z15" s="110">
        <v>0</v>
      </c>
      <c r="AA15" s="109">
        <v>0</v>
      </c>
      <c r="AB15" s="109">
        <v>0</v>
      </c>
      <c r="AC15" s="109">
        <v>0</v>
      </c>
      <c r="AD15" s="109">
        <v>0</v>
      </c>
      <c r="AE15" s="109">
        <v>0</v>
      </c>
      <c r="AF15" s="109">
        <v>0</v>
      </c>
      <c r="AG15" s="109">
        <v>0</v>
      </c>
      <c r="AH15" s="109">
        <v>358.69</v>
      </c>
      <c r="AI15" s="109">
        <v>0</v>
      </c>
      <c r="AJ15" s="109">
        <v>0</v>
      </c>
      <c r="AK15" s="109">
        <v>0</v>
      </c>
      <c r="AL15" s="109">
        <v>0</v>
      </c>
      <c r="AM15" s="109">
        <v>0</v>
      </c>
      <c r="AN15" s="109">
        <v>0</v>
      </c>
      <c r="AO15" s="110">
        <v>0</v>
      </c>
      <c r="AP15" s="110">
        <v>0</v>
      </c>
      <c r="AQ15" s="110">
        <v>0</v>
      </c>
      <c r="AR15" s="109">
        <v>358.69</v>
      </c>
      <c r="AS15" s="109">
        <v>0</v>
      </c>
      <c r="AT15" s="109">
        <v>0</v>
      </c>
      <c r="AU15" s="109">
        <v>0</v>
      </c>
      <c r="AV15" s="109">
        <v>0</v>
      </c>
      <c r="AW15" s="110">
        <v>0</v>
      </c>
      <c r="AX15" s="110">
        <v>0</v>
      </c>
      <c r="AY15" s="110">
        <v>0</v>
      </c>
      <c r="AZ15" s="109">
        <v>0</v>
      </c>
    </row>
    <row r="16" spans="1:53" s="105" customFormat="1" ht="75" customHeight="1">
      <c r="A16" s="107"/>
      <c r="B16" s="107"/>
      <c r="C16" s="107"/>
      <c r="D16" s="107"/>
      <c r="E16" s="108" t="s">
        <v>235</v>
      </c>
      <c r="F16" s="108" t="s">
        <v>236</v>
      </c>
      <c r="G16" s="109">
        <v>319.13</v>
      </c>
      <c r="H16" s="109">
        <v>296.8</v>
      </c>
      <c r="I16" s="109">
        <v>294.39999999999998</v>
      </c>
      <c r="J16" s="109">
        <v>294.39999999999998</v>
      </c>
      <c r="K16" s="109">
        <v>0</v>
      </c>
      <c r="L16" s="109">
        <v>2.4</v>
      </c>
      <c r="M16" s="109">
        <v>0</v>
      </c>
      <c r="N16" s="109">
        <v>0</v>
      </c>
      <c r="O16" s="109">
        <v>2.4</v>
      </c>
      <c r="P16" s="109">
        <v>0</v>
      </c>
      <c r="Q16" s="109">
        <v>0</v>
      </c>
      <c r="R16" s="109">
        <v>0</v>
      </c>
      <c r="S16" s="109">
        <v>0</v>
      </c>
      <c r="T16" s="109">
        <v>0</v>
      </c>
      <c r="U16" s="109">
        <v>0</v>
      </c>
      <c r="V16" s="109">
        <v>0</v>
      </c>
      <c r="W16" s="109">
        <v>0</v>
      </c>
      <c r="X16" s="110">
        <v>0</v>
      </c>
      <c r="Y16" s="110">
        <v>0</v>
      </c>
      <c r="Z16" s="110">
        <v>0</v>
      </c>
      <c r="AA16" s="109">
        <v>0</v>
      </c>
      <c r="AB16" s="109">
        <v>0</v>
      </c>
      <c r="AC16" s="109">
        <v>0</v>
      </c>
      <c r="AD16" s="109">
        <v>10.93</v>
      </c>
      <c r="AE16" s="109">
        <v>0</v>
      </c>
      <c r="AF16" s="109">
        <v>0</v>
      </c>
      <c r="AG16" s="109">
        <v>10.93</v>
      </c>
      <c r="AH16" s="109">
        <v>11.4</v>
      </c>
      <c r="AI16" s="109">
        <v>0</v>
      </c>
      <c r="AJ16" s="109">
        <v>0</v>
      </c>
      <c r="AK16" s="109">
        <v>0</v>
      </c>
      <c r="AL16" s="109">
        <v>0</v>
      </c>
      <c r="AM16" s="109">
        <v>0</v>
      </c>
      <c r="AN16" s="109">
        <v>0</v>
      </c>
      <c r="AO16" s="110">
        <v>0</v>
      </c>
      <c r="AP16" s="110">
        <v>0</v>
      </c>
      <c r="AQ16" s="110">
        <v>0</v>
      </c>
      <c r="AR16" s="109">
        <v>11.4</v>
      </c>
      <c r="AS16" s="109">
        <v>0</v>
      </c>
      <c r="AT16" s="109">
        <v>0</v>
      </c>
      <c r="AU16" s="109">
        <v>0</v>
      </c>
      <c r="AV16" s="109">
        <v>0</v>
      </c>
      <c r="AW16" s="110">
        <v>0</v>
      </c>
      <c r="AX16" s="110">
        <v>0</v>
      </c>
      <c r="AY16" s="110">
        <v>0</v>
      </c>
      <c r="AZ16" s="109">
        <v>0</v>
      </c>
    </row>
    <row r="17" spans="1:52" s="105" customFormat="1" ht="48.75" customHeight="1">
      <c r="A17" s="107" t="s">
        <v>219</v>
      </c>
      <c r="B17" s="107" t="s">
        <v>237</v>
      </c>
      <c r="C17" s="107" t="s">
        <v>229</v>
      </c>
      <c r="D17" s="107" t="s">
        <v>238</v>
      </c>
      <c r="E17" s="108" t="s">
        <v>223</v>
      </c>
      <c r="F17" s="108" t="s">
        <v>239</v>
      </c>
      <c r="G17" s="109">
        <v>2.4</v>
      </c>
      <c r="H17" s="109">
        <v>2.4</v>
      </c>
      <c r="I17" s="109">
        <v>0</v>
      </c>
      <c r="J17" s="109">
        <v>0</v>
      </c>
      <c r="K17" s="109">
        <v>0</v>
      </c>
      <c r="L17" s="109">
        <v>2.4</v>
      </c>
      <c r="M17" s="109">
        <v>0</v>
      </c>
      <c r="N17" s="109">
        <v>0</v>
      </c>
      <c r="O17" s="109">
        <v>2.4</v>
      </c>
      <c r="P17" s="109">
        <v>0</v>
      </c>
      <c r="Q17" s="109">
        <v>0</v>
      </c>
      <c r="R17" s="109">
        <v>0</v>
      </c>
      <c r="S17" s="109">
        <v>0</v>
      </c>
      <c r="T17" s="109">
        <v>0</v>
      </c>
      <c r="U17" s="109">
        <v>0</v>
      </c>
      <c r="V17" s="109">
        <v>0</v>
      </c>
      <c r="W17" s="109">
        <v>0</v>
      </c>
      <c r="X17" s="110">
        <v>0</v>
      </c>
      <c r="Y17" s="110">
        <v>0</v>
      </c>
      <c r="Z17" s="110">
        <v>0</v>
      </c>
      <c r="AA17" s="109">
        <v>0</v>
      </c>
      <c r="AB17" s="109">
        <v>0</v>
      </c>
      <c r="AC17" s="109">
        <v>0</v>
      </c>
      <c r="AD17" s="109">
        <v>0</v>
      </c>
      <c r="AE17" s="109">
        <v>0</v>
      </c>
      <c r="AF17" s="109">
        <v>0</v>
      </c>
      <c r="AG17" s="109">
        <v>0</v>
      </c>
      <c r="AH17" s="109">
        <v>0</v>
      </c>
      <c r="AI17" s="109">
        <v>0</v>
      </c>
      <c r="AJ17" s="109">
        <v>0</v>
      </c>
      <c r="AK17" s="109">
        <v>0</v>
      </c>
      <c r="AL17" s="109">
        <v>0</v>
      </c>
      <c r="AM17" s="109">
        <v>0</v>
      </c>
      <c r="AN17" s="109">
        <v>0</v>
      </c>
      <c r="AO17" s="110">
        <v>0</v>
      </c>
      <c r="AP17" s="110">
        <v>0</v>
      </c>
      <c r="AQ17" s="110">
        <v>0</v>
      </c>
      <c r="AR17" s="109">
        <v>0</v>
      </c>
      <c r="AS17" s="109">
        <v>0</v>
      </c>
      <c r="AT17" s="109">
        <v>0</v>
      </c>
      <c r="AU17" s="109">
        <v>0</v>
      </c>
      <c r="AV17" s="109">
        <v>0</v>
      </c>
      <c r="AW17" s="110">
        <v>0</v>
      </c>
      <c r="AX17" s="110">
        <v>0</v>
      </c>
      <c r="AY17" s="110">
        <v>0</v>
      </c>
      <c r="AZ17" s="109">
        <v>0</v>
      </c>
    </row>
    <row r="18" spans="1:52" s="105" customFormat="1" ht="58.5" customHeight="1">
      <c r="A18" s="107" t="s">
        <v>219</v>
      </c>
      <c r="B18" s="107" t="s">
        <v>225</v>
      </c>
      <c r="C18" s="107" t="s">
        <v>226</v>
      </c>
      <c r="D18" s="107" t="s">
        <v>220</v>
      </c>
      <c r="E18" s="108" t="s">
        <v>223</v>
      </c>
      <c r="F18" s="108" t="s">
        <v>227</v>
      </c>
      <c r="G18" s="109">
        <v>10.93</v>
      </c>
      <c r="H18" s="109">
        <v>0</v>
      </c>
      <c r="I18" s="109">
        <v>0</v>
      </c>
      <c r="J18" s="109">
        <v>0</v>
      </c>
      <c r="K18" s="109">
        <v>0</v>
      </c>
      <c r="L18" s="109">
        <v>0</v>
      </c>
      <c r="M18" s="109">
        <v>0</v>
      </c>
      <c r="N18" s="109">
        <v>0</v>
      </c>
      <c r="O18" s="109">
        <v>0</v>
      </c>
      <c r="P18" s="109">
        <v>0</v>
      </c>
      <c r="Q18" s="109">
        <v>0</v>
      </c>
      <c r="R18" s="109">
        <v>0</v>
      </c>
      <c r="S18" s="109">
        <v>0</v>
      </c>
      <c r="T18" s="109">
        <v>0</v>
      </c>
      <c r="U18" s="109">
        <v>0</v>
      </c>
      <c r="V18" s="109">
        <v>0</v>
      </c>
      <c r="W18" s="109">
        <v>0</v>
      </c>
      <c r="X18" s="110">
        <v>0</v>
      </c>
      <c r="Y18" s="110">
        <v>0</v>
      </c>
      <c r="Z18" s="110">
        <v>0</v>
      </c>
      <c r="AA18" s="109">
        <v>0</v>
      </c>
      <c r="AB18" s="109">
        <v>0</v>
      </c>
      <c r="AC18" s="109">
        <v>0</v>
      </c>
      <c r="AD18" s="109">
        <v>10.93</v>
      </c>
      <c r="AE18" s="109">
        <v>0</v>
      </c>
      <c r="AF18" s="109">
        <v>0</v>
      </c>
      <c r="AG18" s="109">
        <v>10.93</v>
      </c>
      <c r="AH18" s="109">
        <v>0</v>
      </c>
      <c r="AI18" s="109">
        <v>0</v>
      </c>
      <c r="AJ18" s="109">
        <v>0</v>
      </c>
      <c r="AK18" s="109">
        <v>0</v>
      </c>
      <c r="AL18" s="109">
        <v>0</v>
      </c>
      <c r="AM18" s="109">
        <v>0</v>
      </c>
      <c r="AN18" s="109">
        <v>0</v>
      </c>
      <c r="AO18" s="110">
        <v>0</v>
      </c>
      <c r="AP18" s="110">
        <v>0</v>
      </c>
      <c r="AQ18" s="110">
        <v>0</v>
      </c>
      <c r="AR18" s="109">
        <v>0</v>
      </c>
      <c r="AS18" s="109">
        <v>0</v>
      </c>
      <c r="AT18" s="109">
        <v>0</v>
      </c>
      <c r="AU18" s="109">
        <v>0</v>
      </c>
      <c r="AV18" s="109">
        <v>0</v>
      </c>
      <c r="AW18" s="110">
        <v>0</v>
      </c>
      <c r="AX18" s="110">
        <v>0</v>
      </c>
      <c r="AY18" s="110">
        <v>0</v>
      </c>
      <c r="AZ18" s="109">
        <v>0</v>
      </c>
    </row>
    <row r="19" spans="1:52" s="105" customFormat="1" ht="48.75" customHeight="1">
      <c r="A19" s="107" t="s">
        <v>228</v>
      </c>
      <c r="B19" s="107" t="s">
        <v>229</v>
      </c>
      <c r="C19" s="107"/>
      <c r="D19" s="107"/>
      <c r="E19" s="108" t="s">
        <v>223</v>
      </c>
      <c r="F19" s="108" t="s">
        <v>230</v>
      </c>
      <c r="G19" s="109">
        <v>294.39999999999998</v>
      </c>
      <c r="H19" s="109">
        <v>294.39999999999998</v>
      </c>
      <c r="I19" s="109">
        <v>294.39999999999998</v>
      </c>
      <c r="J19" s="109">
        <v>294.39999999999998</v>
      </c>
      <c r="K19" s="109">
        <v>0</v>
      </c>
      <c r="L19" s="109">
        <v>0</v>
      </c>
      <c r="M19" s="109">
        <v>0</v>
      </c>
      <c r="N19" s="109">
        <v>0</v>
      </c>
      <c r="O19" s="109">
        <v>0</v>
      </c>
      <c r="P19" s="109">
        <v>0</v>
      </c>
      <c r="Q19" s="109">
        <v>0</v>
      </c>
      <c r="R19" s="109">
        <v>0</v>
      </c>
      <c r="S19" s="109">
        <v>0</v>
      </c>
      <c r="T19" s="109">
        <v>0</v>
      </c>
      <c r="U19" s="109">
        <v>0</v>
      </c>
      <c r="V19" s="109">
        <v>0</v>
      </c>
      <c r="W19" s="109">
        <v>0</v>
      </c>
      <c r="X19" s="110">
        <v>0</v>
      </c>
      <c r="Y19" s="110">
        <v>0</v>
      </c>
      <c r="Z19" s="110">
        <v>0</v>
      </c>
      <c r="AA19" s="109">
        <v>0</v>
      </c>
      <c r="AB19" s="109">
        <v>0</v>
      </c>
      <c r="AC19" s="109">
        <v>0</v>
      </c>
      <c r="AD19" s="109">
        <v>0</v>
      </c>
      <c r="AE19" s="109">
        <v>0</v>
      </c>
      <c r="AF19" s="109">
        <v>0</v>
      </c>
      <c r="AG19" s="109">
        <v>0</v>
      </c>
      <c r="AH19" s="109">
        <v>0</v>
      </c>
      <c r="AI19" s="109">
        <v>0</v>
      </c>
      <c r="AJ19" s="109">
        <v>0</v>
      </c>
      <c r="AK19" s="109">
        <v>0</v>
      </c>
      <c r="AL19" s="109">
        <v>0</v>
      </c>
      <c r="AM19" s="109">
        <v>0</v>
      </c>
      <c r="AN19" s="109">
        <v>0</v>
      </c>
      <c r="AO19" s="110">
        <v>0</v>
      </c>
      <c r="AP19" s="110">
        <v>0</v>
      </c>
      <c r="AQ19" s="110">
        <v>0</v>
      </c>
      <c r="AR19" s="109">
        <v>0</v>
      </c>
      <c r="AS19" s="109">
        <v>0</v>
      </c>
      <c r="AT19" s="109">
        <v>0</v>
      </c>
      <c r="AU19" s="109">
        <v>0</v>
      </c>
      <c r="AV19" s="109">
        <v>0</v>
      </c>
      <c r="AW19" s="110">
        <v>0</v>
      </c>
      <c r="AX19" s="110">
        <v>0</v>
      </c>
      <c r="AY19" s="110">
        <v>0</v>
      </c>
      <c r="AZ19" s="109">
        <v>0</v>
      </c>
    </row>
    <row r="20" spans="1:52" s="105" customFormat="1" ht="48.75" customHeight="1">
      <c r="A20" s="107" t="s">
        <v>231</v>
      </c>
      <c r="B20" s="107" t="s">
        <v>232</v>
      </c>
      <c r="C20" s="107" t="s">
        <v>233</v>
      </c>
      <c r="D20" s="107"/>
      <c r="E20" s="108" t="s">
        <v>223</v>
      </c>
      <c r="F20" s="108" t="s">
        <v>234</v>
      </c>
      <c r="G20" s="109">
        <v>11.4</v>
      </c>
      <c r="H20" s="109">
        <v>0</v>
      </c>
      <c r="I20" s="109">
        <v>0</v>
      </c>
      <c r="J20" s="109">
        <v>0</v>
      </c>
      <c r="K20" s="109">
        <v>0</v>
      </c>
      <c r="L20" s="109">
        <v>0</v>
      </c>
      <c r="M20" s="109">
        <v>0</v>
      </c>
      <c r="N20" s="109">
        <v>0</v>
      </c>
      <c r="O20" s="109">
        <v>0</v>
      </c>
      <c r="P20" s="109">
        <v>0</v>
      </c>
      <c r="Q20" s="109">
        <v>0</v>
      </c>
      <c r="R20" s="109">
        <v>0</v>
      </c>
      <c r="S20" s="109">
        <v>0</v>
      </c>
      <c r="T20" s="109">
        <v>0</v>
      </c>
      <c r="U20" s="109">
        <v>0</v>
      </c>
      <c r="V20" s="109">
        <v>0</v>
      </c>
      <c r="W20" s="109">
        <v>0</v>
      </c>
      <c r="X20" s="110">
        <v>0</v>
      </c>
      <c r="Y20" s="110">
        <v>0</v>
      </c>
      <c r="Z20" s="110">
        <v>0</v>
      </c>
      <c r="AA20" s="109">
        <v>0</v>
      </c>
      <c r="AB20" s="109">
        <v>0</v>
      </c>
      <c r="AC20" s="109">
        <v>0</v>
      </c>
      <c r="AD20" s="109">
        <v>0</v>
      </c>
      <c r="AE20" s="109">
        <v>0</v>
      </c>
      <c r="AF20" s="109">
        <v>0</v>
      </c>
      <c r="AG20" s="109">
        <v>0</v>
      </c>
      <c r="AH20" s="109">
        <v>11.4</v>
      </c>
      <c r="AI20" s="109">
        <v>0</v>
      </c>
      <c r="AJ20" s="109">
        <v>0</v>
      </c>
      <c r="AK20" s="109">
        <v>0</v>
      </c>
      <c r="AL20" s="109">
        <v>0</v>
      </c>
      <c r="AM20" s="109">
        <v>0</v>
      </c>
      <c r="AN20" s="109">
        <v>0</v>
      </c>
      <c r="AO20" s="110">
        <v>0</v>
      </c>
      <c r="AP20" s="110">
        <v>0</v>
      </c>
      <c r="AQ20" s="110">
        <v>0</v>
      </c>
      <c r="AR20" s="109">
        <v>11.4</v>
      </c>
      <c r="AS20" s="109">
        <v>0</v>
      </c>
      <c r="AT20" s="109">
        <v>0</v>
      </c>
      <c r="AU20" s="109">
        <v>0</v>
      </c>
      <c r="AV20" s="109">
        <v>0</v>
      </c>
      <c r="AW20" s="110">
        <v>0</v>
      </c>
      <c r="AX20" s="110">
        <v>0</v>
      </c>
      <c r="AY20" s="110">
        <v>0</v>
      </c>
      <c r="AZ20" s="109">
        <v>0</v>
      </c>
    </row>
    <row r="21" spans="1:52" s="105" customFormat="1" ht="65.25" customHeight="1">
      <c r="A21" s="107"/>
      <c r="B21" s="107"/>
      <c r="C21" s="107"/>
      <c r="D21" s="107"/>
      <c r="E21" s="108" t="s">
        <v>240</v>
      </c>
      <c r="F21" s="108" t="s">
        <v>241</v>
      </c>
      <c r="G21" s="109">
        <v>326.91000000000003</v>
      </c>
      <c r="H21" s="109">
        <v>325.3</v>
      </c>
      <c r="I21" s="109">
        <v>325.3</v>
      </c>
      <c r="J21" s="109">
        <v>325.3</v>
      </c>
      <c r="K21" s="109">
        <v>0</v>
      </c>
      <c r="L21" s="109">
        <v>0</v>
      </c>
      <c r="M21" s="109">
        <v>0</v>
      </c>
      <c r="N21" s="109">
        <v>0</v>
      </c>
      <c r="O21" s="109">
        <v>0</v>
      </c>
      <c r="P21" s="109">
        <v>0</v>
      </c>
      <c r="Q21" s="109">
        <v>0</v>
      </c>
      <c r="R21" s="109">
        <v>0</v>
      </c>
      <c r="S21" s="109">
        <v>0</v>
      </c>
      <c r="T21" s="109">
        <v>0</v>
      </c>
      <c r="U21" s="109">
        <v>0</v>
      </c>
      <c r="V21" s="109">
        <v>0</v>
      </c>
      <c r="W21" s="109">
        <v>0</v>
      </c>
      <c r="X21" s="110">
        <v>0</v>
      </c>
      <c r="Y21" s="110">
        <v>0</v>
      </c>
      <c r="Z21" s="110">
        <v>0</v>
      </c>
      <c r="AA21" s="109">
        <v>0</v>
      </c>
      <c r="AB21" s="109">
        <v>0</v>
      </c>
      <c r="AC21" s="109">
        <v>0</v>
      </c>
      <c r="AD21" s="109">
        <v>0</v>
      </c>
      <c r="AE21" s="109">
        <v>0</v>
      </c>
      <c r="AF21" s="109">
        <v>0</v>
      </c>
      <c r="AG21" s="109">
        <v>0</v>
      </c>
      <c r="AH21" s="109">
        <v>1.61</v>
      </c>
      <c r="AI21" s="109">
        <v>0</v>
      </c>
      <c r="AJ21" s="109">
        <v>0</v>
      </c>
      <c r="AK21" s="109">
        <v>0</v>
      </c>
      <c r="AL21" s="109">
        <v>0</v>
      </c>
      <c r="AM21" s="109">
        <v>0</v>
      </c>
      <c r="AN21" s="109">
        <v>0</v>
      </c>
      <c r="AO21" s="110">
        <v>0</v>
      </c>
      <c r="AP21" s="110">
        <v>0</v>
      </c>
      <c r="AQ21" s="110">
        <v>0</v>
      </c>
      <c r="AR21" s="109">
        <v>1.61</v>
      </c>
      <c r="AS21" s="109">
        <v>0</v>
      </c>
      <c r="AT21" s="109">
        <v>0</v>
      </c>
      <c r="AU21" s="109">
        <v>0</v>
      </c>
      <c r="AV21" s="109">
        <v>0</v>
      </c>
      <c r="AW21" s="110">
        <v>0</v>
      </c>
      <c r="AX21" s="110">
        <v>0</v>
      </c>
      <c r="AY21" s="110">
        <v>0</v>
      </c>
      <c r="AZ21" s="109">
        <v>0</v>
      </c>
    </row>
    <row r="22" spans="1:52" s="105" customFormat="1" ht="48.75" customHeight="1">
      <c r="A22" s="107" t="s">
        <v>228</v>
      </c>
      <c r="B22" s="107" t="s">
        <v>229</v>
      </c>
      <c r="C22" s="107"/>
      <c r="D22" s="107"/>
      <c r="E22" s="108" t="s">
        <v>223</v>
      </c>
      <c r="F22" s="108" t="s">
        <v>230</v>
      </c>
      <c r="G22" s="109">
        <v>325.3</v>
      </c>
      <c r="H22" s="109">
        <v>325.3</v>
      </c>
      <c r="I22" s="109">
        <v>325.3</v>
      </c>
      <c r="J22" s="109">
        <v>325.3</v>
      </c>
      <c r="K22" s="109">
        <v>0</v>
      </c>
      <c r="L22" s="109">
        <v>0</v>
      </c>
      <c r="M22" s="109">
        <v>0</v>
      </c>
      <c r="N22" s="109">
        <v>0</v>
      </c>
      <c r="O22" s="109">
        <v>0</v>
      </c>
      <c r="P22" s="109">
        <v>0</v>
      </c>
      <c r="Q22" s="109">
        <v>0</v>
      </c>
      <c r="R22" s="109">
        <v>0</v>
      </c>
      <c r="S22" s="109">
        <v>0</v>
      </c>
      <c r="T22" s="109">
        <v>0</v>
      </c>
      <c r="U22" s="109">
        <v>0</v>
      </c>
      <c r="V22" s="109">
        <v>0</v>
      </c>
      <c r="W22" s="109">
        <v>0</v>
      </c>
      <c r="X22" s="110">
        <v>0</v>
      </c>
      <c r="Y22" s="110">
        <v>0</v>
      </c>
      <c r="Z22" s="110">
        <v>0</v>
      </c>
      <c r="AA22" s="109">
        <v>0</v>
      </c>
      <c r="AB22" s="109">
        <v>0</v>
      </c>
      <c r="AC22" s="109">
        <v>0</v>
      </c>
      <c r="AD22" s="109">
        <v>0</v>
      </c>
      <c r="AE22" s="109">
        <v>0</v>
      </c>
      <c r="AF22" s="109">
        <v>0</v>
      </c>
      <c r="AG22" s="109">
        <v>0</v>
      </c>
      <c r="AH22" s="109">
        <v>0</v>
      </c>
      <c r="AI22" s="109">
        <v>0</v>
      </c>
      <c r="AJ22" s="109">
        <v>0</v>
      </c>
      <c r="AK22" s="109">
        <v>0</v>
      </c>
      <c r="AL22" s="109">
        <v>0</v>
      </c>
      <c r="AM22" s="109">
        <v>0</v>
      </c>
      <c r="AN22" s="109">
        <v>0</v>
      </c>
      <c r="AO22" s="110">
        <v>0</v>
      </c>
      <c r="AP22" s="110">
        <v>0</v>
      </c>
      <c r="AQ22" s="110">
        <v>0</v>
      </c>
      <c r="AR22" s="109">
        <v>0</v>
      </c>
      <c r="AS22" s="109">
        <v>0</v>
      </c>
      <c r="AT22" s="109">
        <v>0</v>
      </c>
      <c r="AU22" s="109">
        <v>0</v>
      </c>
      <c r="AV22" s="109">
        <v>0</v>
      </c>
      <c r="AW22" s="110">
        <v>0</v>
      </c>
      <c r="AX22" s="110">
        <v>0</v>
      </c>
      <c r="AY22" s="110">
        <v>0</v>
      </c>
      <c r="AZ22" s="109">
        <v>0</v>
      </c>
    </row>
    <row r="23" spans="1:52" s="105" customFormat="1" ht="48.75" customHeight="1">
      <c r="A23" s="107" t="s">
        <v>231</v>
      </c>
      <c r="B23" s="107" t="s">
        <v>232</v>
      </c>
      <c r="C23" s="107" t="s">
        <v>233</v>
      </c>
      <c r="D23" s="107"/>
      <c r="E23" s="108" t="s">
        <v>223</v>
      </c>
      <c r="F23" s="108" t="s">
        <v>234</v>
      </c>
      <c r="G23" s="109">
        <v>1.61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109">
        <v>0</v>
      </c>
      <c r="O23" s="109">
        <v>0</v>
      </c>
      <c r="P23" s="109">
        <v>0</v>
      </c>
      <c r="Q23" s="109">
        <v>0</v>
      </c>
      <c r="R23" s="109">
        <v>0</v>
      </c>
      <c r="S23" s="109">
        <v>0</v>
      </c>
      <c r="T23" s="109">
        <v>0</v>
      </c>
      <c r="U23" s="109">
        <v>0</v>
      </c>
      <c r="V23" s="109">
        <v>0</v>
      </c>
      <c r="W23" s="109">
        <v>0</v>
      </c>
      <c r="X23" s="110">
        <v>0</v>
      </c>
      <c r="Y23" s="110">
        <v>0</v>
      </c>
      <c r="Z23" s="110">
        <v>0</v>
      </c>
      <c r="AA23" s="109">
        <v>0</v>
      </c>
      <c r="AB23" s="109">
        <v>0</v>
      </c>
      <c r="AC23" s="109">
        <v>0</v>
      </c>
      <c r="AD23" s="109">
        <v>0</v>
      </c>
      <c r="AE23" s="109">
        <v>0</v>
      </c>
      <c r="AF23" s="109">
        <v>0</v>
      </c>
      <c r="AG23" s="109">
        <v>0</v>
      </c>
      <c r="AH23" s="109">
        <v>1.61</v>
      </c>
      <c r="AI23" s="109">
        <v>0</v>
      </c>
      <c r="AJ23" s="109">
        <v>0</v>
      </c>
      <c r="AK23" s="109">
        <v>0</v>
      </c>
      <c r="AL23" s="109">
        <v>0</v>
      </c>
      <c r="AM23" s="109">
        <v>0</v>
      </c>
      <c r="AN23" s="109">
        <v>0</v>
      </c>
      <c r="AO23" s="110">
        <v>0</v>
      </c>
      <c r="AP23" s="110">
        <v>0</v>
      </c>
      <c r="AQ23" s="110">
        <v>0</v>
      </c>
      <c r="AR23" s="109">
        <v>1.61</v>
      </c>
      <c r="AS23" s="109">
        <v>0</v>
      </c>
      <c r="AT23" s="109">
        <v>0</v>
      </c>
      <c r="AU23" s="109">
        <v>0</v>
      </c>
      <c r="AV23" s="109">
        <v>0</v>
      </c>
      <c r="AW23" s="110">
        <v>0</v>
      </c>
      <c r="AX23" s="110">
        <v>0</v>
      </c>
      <c r="AY23" s="110">
        <v>0</v>
      </c>
      <c r="AZ23" s="109">
        <v>0</v>
      </c>
    </row>
  </sheetData>
  <sheetProtection formatCells="0" formatColumns="0" formatRows="0"/>
  <mergeCells count="37">
    <mergeCell ref="A2:AX2"/>
    <mergeCell ref="A4:D4"/>
    <mergeCell ref="E4:E7"/>
    <mergeCell ref="F4:F7"/>
    <mergeCell ref="G4:G7"/>
    <mergeCell ref="H4:T4"/>
    <mergeCell ref="A5:A7"/>
    <mergeCell ref="B5:B7"/>
    <mergeCell ref="C5:C7"/>
    <mergeCell ref="D5:D7"/>
    <mergeCell ref="H5:H7"/>
    <mergeCell ref="I5:K6"/>
    <mergeCell ref="L5:T6"/>
    <mergeCell ref="U4:W4"/>
    <mergeCell ref="V5:V7"/>
    <mergeCell ref="W5:W7"/>
    <mergeCell ref="AA4:AC4"/>
    <mergeCell ref="AD4:AG4"/>
    <mergeCell ref="U5:U7"/>
    <mergeCell ref="X5:X7"/>
    <mergeCell ref="Y5:Y7"/>
    <mergeCell ref="Z5:Z7"/>
    <mergeCell ref="AA5:AA7"/>
    <mergeCell ref="AB5:AB7"/>
    <mergeCell ref="AC5:AC7"/>
    <mergeCell ref="AD5:AD7"/>
    <mergeCell ref="AE5:AE7"/>
    <mergeCell ref="AF5:AF7"/>
    <mergeCell ref="AG5:AG7"/>
    <mergeCell ref="AS6:AS7"/>
    <mergeCell ref="AT6:AV6"/>
    <mergeCell ref="AZ6:AZ7"/>
    <mergeCell ref="AH5:AH7"/>
    <mergeCell ref="AI5:AK6"/>
    <mergeCell ref="AL5:AN6"/>
    <mergeCell ref="AO5:AQ6"/>
    <mergeCell ref="AR5:AR7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29" fitToHeight="99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29"/>
  <sheetViews>
    <sheetView showGridLines="0" showZeros="0" view="pageBreakPreview" zoomScale="60" zoomScaleNormal="100" workbookViewId="0">
      <selection activeCell="I27" sqref="I27"/>
    </sheetView>
  </sheetViews>
  <sheetFormatPr defaultRowHeight="13.5"/>
  <cols>
    <col min="1" max="1" width="7" style="10" customWidth="1"/>
    <col min="2" max="2" width="6.375" style="10" customWidth="1"/>
    <col min="3" max="3" width="6.875" style="10" customWidth="1"/>
    <col min="4" max="4" width="10.875" style="10" customWidth="1"/>
    <col min="5" max="5" width="19.875" style="10" customWidth="1"/>
    <col min="6" max="6" width="12" style="10" customWidth="1"/>
    <col min="7" max="8" width="10.75" style="10" customWidth="1"/>
    <col min="9" max="10" width="9.25" style="10" customWidth="1"/>
    <col min="11" max="11" width="11.75" style="10" customWidth="1"/>
    <col min="12" max="12" width="9.25" style="10" customWidth="1"/>
    <col min="13" max="13" width="12" style="10" customWidth="1"/>
    <col min="14" max="15" width="9.25" style="10" customWidth="1"/>
    <col min="16" max="16" width="10.625" style="10" customWidth="1"/>
    <col min="17" max="17" width="9.25" style="10" customWidth="1"/>
    <col min="18" max="18" width="10.75" style="10" customWidth="1"/>
    <col min="19" max="21" width="9.25" style="10" customWidth="1"/>
    <col min="22" max="22" width="11.625" style="10" customWidth="1"/>
    <col min="23" max="24" width="9.25" style="10" customWidth="1"/>
    <col min="25" max="25" width="6" style="10" customWidth="1"/>
    <col min="26" max="16384" width="9" style="10"/>
  </cols>
  <sheetData>
    <row r="1" spans="1:47" ht="10.5" customHeight="1">
      <c r="A1" s="32"/>
      <c r="C1" s="25"/>
      <c r="D1" s="25"/>
      <c r="E1" s="25"/>
      <c r="F1" s="25"/>
      <c r="G1" s="25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32" t="s">
        <v>207</v>
      </c>
    </row>
    <row r="2" spans="1:47" ht="24" customHeight="1">
      <c r="A2" s="52" t="s">
        <v>174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</row>
    <row r="3" spans="1:47" ht="9.75" customHeight="1">
      <c r="A3" s="28"/>
      <c r="C3" s="25"/>
      <c r="D3" s="25"/>
      <c r="E3" s="25"/>
      <c r="F3" s="25"/>
      <c r="G3" s="25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30" t="s">
        <v>9</v>
      </c>
    </row>
    <row r="4" spans="1:47" s="60" customFormat="1" ht="15" customHeight="1">
      <c r="A4" s="57" t="s">
        <v>1</v>
      </c>
      <c r="B4" s="57"/>
      <c r="C4" s="58"/>
      <c r="D4" s="58" t="s">
        <v>23</v>
      </c>
      <c r="E4" s="58" t="s">
        <v>176</v>
      </c>
      <c r="F4" s="58" t="s">
        <v>24</v>
      </c>
      <c r="G4" s="57" t="s">
        <v>3</v>
      </c>
      <c r="H4" s="57"/>
      <c r="I4" s="57"/>
      <c r="J4" s="58"/>
      <c r="K4" s="57" t="s">
        <v>4</v>
      </c>
      <c r="L4" s="57"/>
      <c r="M4" s="57"/>
      <c r="N4" s="57"/>
      <c r="O4" s="57"/>
      <c r="P4" s="57"/>
      <c r="Q4" s="57"/>
      <c r="R4" s="57"/>
      <c r="S4" s="57"/>
      <c r="T4" s="57"/>
      <c r="U4" s="57"/>
      <c r="V4" s="57" t="s">
        <v>77</v>
      </c>
      <c r="W4" s="57"/>
      <c r="X4" s="57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59"/>
      <c r="AR4" s="59"/>
      <c r="AS4" s="59"/>
      <c r="AT4" s="59"/>
      <c r="AU4" s="59"/>
    </row>
    <row r="5" spans="1:47" s="60" customFormat="1" ht="47.25" customHeight="1">
      <c r="A5" s="61" t="s">
        <v>5</v>
      </c>
      <c r="B5" s="61" t="s">
        <v>6</v>
      </c>
      <c r="C5" s="62" t="s">
        <v>7</v>
      </c>
      <c r="D5" s="58"/>
      <c r="E5" s="58"/>
      <c r="F5" s="57"/>
      <c r="G5" s="63" t="s">
        <v>2</v>
      </c>
      <c r="H5" s="61" t="s">
        <v>78</v>
      </c>
      <c r="I5" s="61" t="s">
        <v>79</v>
      </c>
      <c r="J5" s="61" t="s">
        <v>80</v>
      </c>
      <c r="K5" s="61" t="s">
        <v>2</v>
      </c>
      <c r="L5" s="61" t="s">
        <v>78</v>
      </c>
      <c r="M5" s="61" t="s">
        <v>79</v>
      </c>
      <c r="N5" s="61" t="s">
        <v>80</v>
      </c>
      <c r="O5" s="64" t="s">
        <v>177</v>
      </c>
      <c r="P5" s="64" t="s">
        <v>178</v>
      </c>
      <c r="Q5" s="64" t="s">
        <v>179</v>
      </c>
      <c r="R5" s="64" t="s">
        <v>180</v>
      </c>
      <c r="S5" s="64" t="s">
        <v>181</v>
      </c>
      <c r="T5" s="65" t="s">
        <v>182</v>
      </c>
      <c r="U5" s="61" t="s">
        <v>81</v>
      </c>
      <c r="V5" s="61" t="s">
        <v>2</v>
      </c>
      <c r="W5" s="61" t="s">
        <v>82</v>
      </c>
      <c r="X5" s="61" t="s">
        <v>83</v>
      </c>
      <c r="Y5" s="59"/>
      <c r="Z5" s="59"/>
      <c r="AA5" s="59"/>
      <c r="AB5" s="59"/>
      <c r="AC5" s="59"/>
      <c r="AD5" s="59"/>
      <c r="AE5" s="59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</row>
    <row r="6" spans="1:47" s="60" customFormat="1" ht="14.25" customHeight="1">
      <c r="A6" s="66" t="s">
        <v>8</v>
      </c>
      <c r="B6" s="66" t="s">
        <v>8</v>
      </c>
      <c r="C6" s="66" t="s">
        <v>8</v>
      </c>
      <c r="D6" s="67" t="s">
        <v>8</v>
      </c>
      <c r="E6" s="67" t="s">
        <v>8</v>
      </c>
      <c r="F6" s="67">
        <v>1</v>
      </c>
      <c r="G6" s="68">
        <v>2</v>
      </c>
      <c r="H6" s="68">
        <v>3</v>
      </c>
      <c r="I6" s="68">
        <v>4</v>
      </c>
      <c r="J6" s="68">
        <v>5</v>
      </c>
      <c r="K6" s="68">
        <v>6</v>
      </c>
      <c r="L6" s="68">
        <v>7</v>
      </c>
      <c r="M6" s="68">
        <v>8</v>
      </c>
      <c r="N6" s="68">
        <v>9</v>
      </c>
      <c r="O6" s="68">
        <v>10</v>
      </c>
      <c r="P6" s="68">
        <v>11</v>
      </c>
      <c r="Q6" s="68">
        <v>12</v>
      </c>
      <c r="R6" s="68">
        <v>13</v>
      </c>
      <c r="S6" s="68">
        <v>14</v>
      </c>
      <c r="T6" s="68">
        <v>15</v>
      </c>
      <c r="U6" s="68">
        <v>16</v>
      </c>
      <c r="V6" s="68">
        <v>17</v>
      </c>
      <c r="W6" s="68">
        <v>18</v>
      </c>
      <c r="X6" s="68">
        <v>19</v>
      </c>
      <c r="Y6" s="59"/>
      <c r="Z6" s="59"/>
      <c r="AA6" s="59"/>
      <c r="AB6" s="59"/>
      <c r="AC6" s="59"/>
      <c r="AD6" s="59"/>
      <c r="AE6" s="59"/>
      <c r="AF6" s="59"/>
      <c r="AG6" s="59"/>
      <c r="AH6" s="59"/>
      <c r="AI6" s="59"/>
      <c r="AJ6" s="59"/>
      <c r="AK6" s="59"/>
      <c r="AL6" s="59"/>
      <c r="AM6" s="59"/>
      <c r="AN6" s="59"/>
      <c r="AO6" s="59"/>
      <c r="AP6" s="59"/>
      <c r="AQ6" s="59"/>
      <c r="AR6" s="59"/>
      <c r="AS6" s="59"/>
      <c r="AT6" s="59"/>
      <c r="AU6" s="59"/>
    </row>
    <row r="7" spans="1:47" s="73" customFormat="1" ht="24.75" customHeight="1">
      <c r="A7" s="69"/>
      <c r="B7" s="69"/>
      <c r="C7" s="69"/>
      <c r="D7" s="70"/>
      <c r="E7" s="70" t="s">
        <v>2</v>
      </c>
      <c r="F7" s="71">
        <v>3901.58</v>
      </c>
      <c r="G7" s="71">
        <v>2017.35</v>
      </c>
      <c r="H7" s="71">
        <v>1577.98</v>
      </c>
      <c r="I7" s="71">
        <v>241.23</v>
      </c>
      <c r="J7" s="71">
        <v>198.14</v>
      </c>
      <c r="K7" s="71">
        <v>1884.23</v>
      </c>
      <c r="L7" s="71">
        <v>54.27</v>
      </c>
      <c r="M7" s="71">
        <v>1351.48</v>
      </c>
      <c r="N7" s="71">
        <v>94.17</v>
      </c>
      <c r="O7" s="71">
        <v>0</v>
      </c>
      <c r="P7" s="71">
        <v>0</v>
      </c>
      <c r="Q7" s="71">
        <v>384.31</v>
      </c>
      <c r="R7" s="71">
        <v>0</v>
      </c>
      <c r="S7" s="71">
        <v>0</v>
      </c>
      <c r="T7" s="71">
        <v>0</v>
      </c>
      <c r="U7" s="71">
        <v>0</v>
      </c>
      <c r="V7" s="71">
        <v>0</v>
      </c>
      <c r="W7" s="71">
        <v>0</v>
      </c>
      <c r="X7" s="71">
        <v>0</v>
      </c>
      <c r="Y7" s="72"/>
      <c r="Z7" s="72"/>
      <c r="AA7" s="72"/>
      <c r="AB7" s="72"/>
      <c r="AC7" s="72"/>
      <c r="AD7" s="72"/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</row>
    <row r="8" spans="1:47" s="60" customFormat="1" ht="39" customHeight="1">
      <c r="A8" s="69"/>
      <c r="B8" s="69"/>
      <c r="C8" s="69"/>
      <c r="D8" s="70" t="s">
        <v>215</v>
      </c>
      <c r="E8" s="70" t="s">
        <v>216</v>
      </c>
      <c r="F8" s="71">
        <v>3901.58</v>
      </c>
      <c r="G8" s="71">
        <v>2017.35</v>
      </c>
      <c r="H8" s="71">
        <v>1577.98</v>
      </c>
      <c r="I8" s="71">
        <v>241.23</v>
      </c>
      <c r="J8" s="71">
        <v>198.14</v>
      </c>
      <c r="K8" s="71">
        <v>1884.23</v>
      </c>
      <c r="L8" s="71">
        <v>54.27</v>
      </c>
      <c r="M8" s="71">
        <v>1351.48</v>
      </c>
      <c r="N8" s="71">
        <v>94.17</v>
      </c>
      <c r="O8" s="71">
        <v>0</v>
      </c>
      <c r="P8" s="71">
        <v>0</v>
      </c>
      <c r="Q8" s="71">
        <v>384.31</v>
      </c>
      <c r="R8" s="71">
        <v>0</v>
      </c>
      <c r="S8" s="71">
        <v>0</v>
      </c>
      <c r="T8" s="71">
        <v>0</v>
      </c>
      <c r="U8" s="71">
        <v>0</v>
      </c>
      <c r="V8" s="71">
        <v>0</v>
      </c>
      <c r="W8" s="71">
        <v>0</v>
      </c>
      <c r="X8" s="71">
        <v>0</v>
      </c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</row>
    <row r="9" spans="1:47" s="60" customFormat="1" ht="39" customHeight="1">
      <c r="A9" s="69"/>
      <c r="B9" s="69"/>
      <c r="C9" s="69"/>
      <c r="D9" s="70" t="s">
        <v>217</v>
      </c>
      <c r="E9" s="70" t="s">
        <v>218</v>
      </c>
      <c r="F9" s="71">
        <v>3255.54</v>
      </c>
      <c r="G9" s="71">
        <v>1542.05</v>
      </c>
      <c r="H9" s="71">
        <v>1170.1300000000001</v>
      </c>
      <c r="I9" s="71">
        <v>187.33</v>
      </c>
      <c r="J9" s="71">
        <v>184.59</v>
      </c>
      <c r="K9" s="71">
        <v>1713.49</v>
      </c>
      <c r="L9" s="71">
        <v>31.44</v>
      </c>
      <c r="M9" s="71">
        <v>1244.8800000000001</v>
      </c>
      <c r="N9" s="71">
        <v>94.17</v>
      </c>
      <c r="O9" s="71">
        <v>0</v>
      </c>
      <c r="P9" s="71">
        <v>0</v>
      </c>
      <c r="Q9" s="71">
        <v>343</v>
      </c>
      <c r="R9" s="71">
        <v>0</v>
      </c>
      <c r="S9" s="71">
        <v>0</v>
      </c>
      <c r="T9" s="71">
        <v>0</v>
      </c>
      <c r="U9" s="71">
        <v>0</v>
      </c>
      <c r="V9" s="71">
        <v>0</v>
      </c>
      <c r="W9" s="71">
        <v>0</v>
      </c>
      <c r="X9" s="71">
        <v>0</v>
      </c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</row>
    <row r="10" spans="1:47" s="60" customFormat="1" ht="39" customHeight="1">
      <c r="A10" s="69" t="s">
        <v>242</v>
      </c>
      <c r="B10" s="69" t="s">
        <v>237</v>
      </c>
      <c r="C10" s="69" t="s">
        <v>237</v>
      </c>
      <c r="D10" s="70" t="s">
        <v>223</v>
      </c>
      <c r="E10" s="70" t="s">
        <v>243</v>
      </c>
      <c r="F10" s="71">
        <v>158.02000000000001</v>
      </c>
      <c r="G10" s="71">
        <v>158.02000000000001</v>
      </c>
      <c r="H10" s="71">
        <v>158.02000000000001</v>
      </c>
      <c r="I10" s="71">
        <v>0</v>
      </c>
      <c r="J10" s="71">
        <v>0</v>
      </c>
      <c r="K10" s="71">
        <v>0</v>
      </c>
      <c r="L10" s="71">
        <v>0</v>
      </c>
      <c r="M10" s="71">
        <v>0</v>
      </c>
      <c r="N10" s="71">
        <v>0</v>
      </c>
      <c r="O10" s="71">
        <v>0</v>
      </c>
      <c r="P10" s="71">
        <v>0</v>
      </c>
      <c r="Q10" s="71">
        <v>0</v>
      </c>
      <c r="R10" s="71">
        <v>0</v>
      </c>
      <c r="S10" s="71">
        <v>0</v>
      </c>
      <c r="T10" s="71">
        <v>0</v>
      </c>
      <c r="U10" s="71">
        <v>0</v>
      </c>
      <c r="V10" s="71">
        <v>0</v>
      </c>
      <c r="W10" s="71">
        <v>0</v>
      </c>
      <c r="X10" s="71">
        <v>0</v>
      </c>
    </row>
    <row r="11" spans="1:47" s="60" customFormat="1" ht="39" customHeight="1">
      <c r="A11" s="69" t="s">
        <v>242</v>
      </c>
      <c r="B11" s="69" t="s">
        <v>237</v>
      </c>
      <c r="C11" s="69" t="s">
        <v>226</v>
      </c>
      <c r="D11" s="70" t="s">
        <v>223</v>
      </c>
      <c r="E11" s="70" t="s">
        <v>244</v>
      </c>
      <c r="F11" s="71">
        <v>63.21</v>
      </c>
      <c r="G11" s="71">
        <v>63.21</v>
      </c>
      <c r="H11" s="71">
        <v>63.21</v>
      </c>
      <c r="I11" s="71">
        <v>0</v>
      </c>
      <c r="J11" s="71">
        <v>0</v>
      </c>
      <c r="K11" s="71">
        <v>0</v>
      </c>
      <c r="L11" s="71">
        <v>0</v>
      </c>
      <c r="M11" s="71">
        <v>0</v>
      </c>
      <c r="N11" s="71">
        <v>0</v>
      </c>
      <c r="O11" s="71">
        <v>0</v>
      </c>
      <c r="P11" s="71">
        <v>0</v>
      </c>
      <c r="Q11" s="71">
        <v>0</v>
      </c>
      <c r="R11" s="71">
        <v>0</v>
      </c>
      <c r="S11" s="71">
        <v>0</v>
      </c>
      <c r="T11" s="71">
        <v>0</v>
      </c>
      <c r="U11" s="71">
        <v>0</v>
      </c>
      <c r="V11" s="71">
        <v>0</v>
      </c>
      <c r="W11" s="71">
        <v>0</v>
      </c>
      <c r="X11" s="71">
        <v>0</v>
      </c>
    </row>
    <row r="12" spans="1:47" s="60" customFormat="1" ht="27.75" customHeight="1">
      <c r="A12" s="69" t="s">
        <v>245</v>
      </c>
      <c r="B12" s="69" t="s">
        <v>246</v>
      </c>
      <c r="C12" s="69" t="s">
        <v>247</v>
      </c>
      <c r="D12" s="70" t="s">
        <v>223</v>
      </c>
      <c r="E12" s="70" t="s">
        <v>248</v>
      </c>
      <c r="F12" s="71">
        <v>55.31</v>
      </c>
      <c r="G12" s="71">
        <v>55.31</v>
      </c>
      <c r="H12" s="71">
        <v>55.31</v>
      </c>
      <c r="I12" s="71">
        <v>0</v>
      </c>
      <c r="J12" s="71">
        <v>0</v>
      </c>
      <c r="K12" s="71">
        <v>0</v>
      </c>
      <c r="L12" s="71">
        <v>0</v>
      </c>
      <c r="M12" s="71">
        <v>0</v>
      </c>
      <c r="N12" s="71">
        <v>0</v>
      </c>
      <c r="O12" s="71">
        <v>0</v>
      </c>
      <c r="P12" s="71">
        <v>0</v>
      </c>
      <c r="Q12" s="71">
        <v>0</v>
      </c>
      <c r="R12" s="71">
        <v>0</v>
      </c>
      <c r="S12" s="71">
        <v>0</v>
      </c>
      <c r="T12" s="71">
        <v>0</v>
      </c>
      <c r="U12" s="71">
        <v>0</v>
      </c>
      <c r="V12" s="71">
        <v>0</v>
      </c>
      <c r="W12" s="71">
        <v>0</v>
      </c>
      <c r="X12" s="71">
        <v>0</v>
      </c>
    </row>
    <row r="13" spans="1:47" s="60" customFormat="1" ht="27.75" customHeight="1">
      <c r="A13" s="69" t="s">
        <v>245</v>
      </c>
      <c r="B13" s="69" t="s">
        <v>246</v>
      </c>
      <c r="C13" s="69" t="s">
        <v>222</v>
      </c>
      <c r="D13" s="70" t="s">
        <v>223</v>
      </c>
      <c r="E13" s="70" t="s">
        <v>249</v>
      </c>
      <c r="F13" s="71">
        <v>83.86</v>
      </c>
      <c r="G13" s="71">
        <v>0</v>
      </c>
      <c r="H13" s="71">
        <v>0</v>
      </c>
      <c r="I13" s="71">
        <v>0</v>
      </c>
      <c r="J13" s="71">
        <v>0</v>
      </c>
      <c r="K13" s="71">
        <v>83.86</v>
      </c>
      <c r="L13" s="71">
        <v>0</v>
      </c>
      <c r="M13" s="71">
        <v>0</v>
      </c>
      <c r="N13" s="71">
        <v>83.86</v>
      </c>
      <c r="O13" s="71">
        <v>0</v>
      </c>
      <c r="P13" s="71">
        <v>0</v>
      </c>
      <c r="Q13" s="71">
        <v>0</v>
      </c>
      <c r="R13" s="71">
        <v>0</v>
      </c>
      <c r="S13" s="71">
        <v>0</v>
      </c>
      <c r="T13" s="71">
        <v>0</v>
      </c>
      <c r="U13" s="71">
        <v>0</v>
      </c>
      <c r="V13" s="71">
        <v>0</v>
      </c>
      <c r="W13" s="71">
        <v>0</v>
      </c>
      <c r="X13" s="71">
        <v>0</v>
      </c>
    </row>
    <row r="14" spans="1:47" s="60" customFormat="1" ht="33" customHeight="1">
      <c r="A14" s="69" t="s">
        <v>250</v>
      </c>
      <c r="B14" s="69" t="s">
        <v>229</v>
      </c>
      <c r="C14" s="69" t="s">
        <v>251</v>
      </c>
      <c r="D14" s="70" t="s">
        <v>223</v>
      </c>
      <c r="E14" s="70" t="s">
        <v>252</v>
      </c>
      <c r="F14" s="71">
        <v>2457.33</v>
      </c>
      <c r="G14" s="71">
        <v>1170.7</v>
      </c>
      <c r="H14" s="71">
        <v>798.78</v>
      </c>
      <c r="I14" s="71">
        <v>187.33</v>
      </c>
      <c r="J14" s="71">
        <v>184.59</v>
      </c>
      <c r="K14" s="71">
        <v>1286.6300000000001</v>
      </c>
      <c r="L14" s="71">
        <v>31.44</v>
      </c>
      <c r="M14" s="71">
        <v>1244.8800000000001</v>
      </c>
      <c r="N14" s="71">
        <v>10.31</v>
      </c>
      <c r="O14" s="71">
        <v>0</v>
      </c>
      <c r="P14" s="71">
        <v>0</v>
      </c>
      <c r="Q14" s="71">
        <v>0</v>
      </c>
      <c r="R14" s="71">
        <v>0</v>
      </c>
      <c r="S14" s="71">
        <v>0</v>
      </c>
      <c r="T14" s="71">
        <v>0</v>
      </c>
      <c r="U14" s="71">
        <v>0</v>
      </c>
      <c r="V14" s="71">
        <v>0</v>
      </c>
      <c r="W14" s="71">
        <v>0</v>
      </c>
      <c r="X14" s="71">
        <v>0</v>
      </c>
    </row>
    <row r="15" spans="1:47" s="60" customFormat="1" ht="33" customHeight="1">
      <c r="A15" s="69" t="s">
        <v>250</v>
      </c>
      <c r="B15" s="69" t="s">
        <v>229</v>
      </c>
      <c r="C15" s="69" t="s">
        <v>233</v>
      </c>
      <c r="D15" s="70" t="s">
        <v>223</v>
      </c>
      <c r="E15" s="70" t="s">
        <v>253</v>
      </c>
      <c r="F15" s="71">
        <v>343</v>
      </c>
      <c r="G15" s="71">
        <v>0</v>
      </c>
      <c r="H15" s="71">
        <v>0</v>
      </c>
      <c r="I15" s="71">
        <v>0</v>
      </c>
      <c r="J15" s="71">
        <v>0</v>
      </c>
      <c r="K15" s="71">
        <v>343</v>
      </c>
      <c r="L15" s="71">
        <v>0</v>
      </c>
      <c r="M15" s="71">
        <v>0</v>
      </c>
      <c r="N15" s="71">
        <v>0</v>
      </c>
      <c r="O15" s="71">
        <v>0</v>
      </c>
      <c r="P15" s="71">
        <v>0</v>
      </c>
      <c r="Q15" s="71">
        <v>343</v>
      </c>
      <c r="R15" s="71">
        <v>0</v>
      </c>
      <c r="S15" s="71">
        <v>0</v>
      </c>
      <c r="T15" s="71">
        <v>0</v>
      </c>
      <c r="U15" s="71">
        <v>0</v>
      </c>
      <c r="V15" s="71">
        <v>0</v>
      </c>
      <c r="W15" s="71">
        <v>0</v>
      </c>
      <c r="X15" s="71">
        <v>0</v>
      </c>
    </row>
    <row r="16" spans="1:47" s="60" customFormat="1" ht="33" customHeight="1">
      <c r="A16" s="69" t="s">
        <v>254</v>
      </c>
      <c r="B16" s="69" t="s">
        <v>247</v>
      </c>
      <c r="C16" s="69" t="s">
        <v>229</v>
      </c>
      <c r="D16" s="70" t="s">
        <v>223</v>
      </c>
      <c r="E16" s="70" t="s">
        <v>255</v>
      </c>
      <c r="F16" s="71">
        <v>94.81</v>
      </c>
      <c r="G16" s="71">
        <v>94.81</v>
      </c>
      <c r="H16" s="71">
        <v>94.81</v>
      </c>
      <c r="I16" s="71">
        <v>0</v>
      </c>
      <c r="J16" s="71">
        <v>0</v>
      </c>
      <c r="K16" s="71">
        <v>0</v>
      </c>
      <c r="L16" s="71">
        <v>0</v>
      </c>
      <c r="M16" s="71">
        <v>0</v>
      </c>
      <c r="N16" s="71">
        <v>0</v>
      </c>
      <c r="O16" s="71">
        <v>0</v>
      </c>
      <c r="P16" s="71">
        <v>0</v>
      </c>
      <c r="Q16" s="71">
        <v>0</v>
      </c>
      <c r="R16" s="71">
        <v>0</v>
      </c>
      <c r="S16" s="71">
        <v>0</v>
      </c>
      <c r="T16" s="71">
        <v>0</v>
      </c>
      <c r="U16" s="71">
        <v>0</v>
      </c>
      <c r="V16" s="71">
        <v>0</v>
      </c>
      <c r="W16" s="71">
        <v>0</v>
      </c>
      <c r="X16" s="71">
        <v>0</v>
      </c>
    </row>
    <row r="17" spans="1:24" s="60" customFormat="1" ht="39" customHeight="1">
      <c r="A17" s="69"/>
      <c r="B17" s="69"/>
      <c r="C17" s="69"/>
      <c r="D17" s="70" t="s">
        <v>235</v>
      </c>
      <c r="E17" s="70" t="s">
        <v>236</v>
      </c>
      <c r="F17" s="71">
        <v>319.13</v>
      </c>
      <c r="G17" s="71">
        <v>264.70999999999998</v>
      </c>
      <c r="H17" s="71">
        <v>224.56</v>
      </c>
      <c r="I17" s="71">
        <v>32.51</v>
      </c>
      <c r="J17" s="71">
        <v>7.64</v>
      </c>
      <c r="K17" s="71">
        <v>54.42</v>
      </c>
      <c r="L17" s="71">
        <v>15.52</v>
      </c>
      <c r="M17" s="71">
        <v>37.6</v>
      </c>
      <c r="N17" s="71">
        <v>0</v>
      </c>
      <c r="O17" s="71">
        <v>0</v>
      </c>
      <c r="P17" s="71">
        <v>0</v>
      </c>
      <c r="Q17" s="71">
        <v>1.3</v>
      </c>
      <c r="R17" s="71">
        <v>0</v>
      </c>
      <c r="S17" s="71">
        <v>0</v>
      </c>
      <c r="T17" s="71">
        <v>0</v>
      </c>
      <c r="U17" s="71">
        <v>0</v>
      </c>
      <c r="V17" s="71">
        <v>0</v>
      </c>
      <c r="W17" s="71">
        <v>0</v>
      </c>
      <c r="X17" s="71">
        <v>0</v>
      </c>
    </row>
    <row r="18" spans="1:24" s="60" customFormat="1" ht="39" customHeight="1">
      <c r="A18" s="69" t="s">
        <v>242</v>
      </c>
      <c r="B18" s="69" t="s">
        <v>237</v>
      </c>
      <c r="C18" s="69" t="s">
        <v>237</v>
      </c>
      <c r="D18" s="70" t="s">
        <v>223</v>
      </c>
      <c r="E18" s="70" t="s">
        <v>243</v>
      </c>
      <c r="F18" s="71">
        <v>30.55</v>
      </c>
      <c r="G18" s="71">
        <v>30.55</v>
      </c>
      <c r="H18" s="71">
        <v>30.55</v>
      </c>
      <c r="I18" s="71">
        <v>0</v>
      </c>
      <c r="J18" s="71">
        <v>0</v>
      </c>
      <c r="K18" s="71">
        <v>0</v>
      </c>
      <c r="L18" s="71">
        <v>0</v>
      </c>
      <c r="M18" s="71">
        <v>0</v>
      </c>
      <c r="N18" s="71">
        <v>0</v>
      </c>
      <c r="O18" s="71">
        <v>0</v>
      </c>
      <c r="P18" s="71">
        <v>0</v>
      </c>
      <c r="Q18" s="71">
        <v>0</v>
      </c>
      <c r="R18" s="71">
        <v>0</v>
      </c>
      <c r="S18" s="71">
        <v>0</v>
      </c>
      <c r="T18" s="71">
        <v>0</v>
      </c>
      <c r="U18" s="71">
        <v>0</v>
      </c>
      <c r="V18" s="71">
        <v>0</v>
      </c>
      <c r="W18" s="71">
        <v>0</v>
      </c>
      <c r="X18" s="71">
        <v>0</v>
      </c>
    </row>
    <row r="19" spans="1:24" s="60" customFormat="1" ht="39" customHeight="1">
      <c r="A19" s="69" t="s">
        <v>242</v>
      </c>
      <c r="B19" s="69" t="s">
        <v>237</v>
      </c>
      <c r="C19" s="69" t="s">
        <v>226</v>
      </c>
      <c r="D19" s="70" t="s">
        <v>223</v>
      </c>
      <c r="E19" s="70" t="s">
        <v>244</v>
      </c>
      <c r="F19" s="71">
        <v>12.22</v>
      </c>
      <c r="G19" s="71">
        <v>12.22</v>
      </c>
      <c r="H19" s="71">
        <v>12.22</v>
      </c>
      <c r="I19" s="71">
        <v>0</v>
      </c>
      <c r="J19" s="71">
        <v>0</v>
      </c>
      <c r="K19" s="71">
        <v>0</v>
      </c>
      <c r="L19" s="71">
        <v>0</v>
      </c>
      <c r="M19" s="71">
        <v>0</v>
      </c>
      <c r="N19" s="71">
        <v>0</v>
      </c>
      <c r="O19" s="71">
        <v>0</v>
      </c>
      <c r="P19" s="71">
        <v>0</v>
      </c>
      <c r="Q19" s="71">
        <v>0</v>
      </c>
      <c r="R19" s="71">
        <v>0</v>
      </c>
      <c r="S19" s="71">
        <v>0</v>
      </c>
      <c r="T19" s="71">
        <v>0</v>
      </c>
      <c r="U19" s="71">
        <v>0</v>
      </c>
      <c r="V19" s="71">
        <v>0</v>
      </c>
      <c r="W19" s="71">
        <v>0</v>
      </c>
      <c r="X19" s="71">
        <v>0</v>
      </c>
    </row>
    <row r="20" spans="1:24" s="60" customFormat="1" ht="26.25" customHeight="1">
      <c r="A20" s="69" t="s">
        <v>245</v>
      </c>
      <c r="B20" s="69" t="s">
        <v>246</v>
      </c>
      <c r="C20" s="69" t="s">
        <v>247</v>
      </c>
      <c r="D20" s="70" t="s">
        <v>223</v>
      </c>
      <c r="E20" s="70" t="s">
        <v>248</v>
      </c>
      <c r="F20" s="71">
        <v>9.17</v>
      </c>
      <c r="G20" s="71">
        <v>9.17</v>
      </c>
      <c r="H20" s="71">
        <v>9.17</v>
      </c>
      <c r="I20" s="71">
        <v>0</v>
      </c>
      <c r="J20" s="71">
        <v>0</v>
      </c>
      <c r="K20" s="71">
        <v>0</v>
      </c>
      <c r="L20" s="71">
        <v>0</v>
      </c>
      <c r="M20" s="71">
        <v>0</v>
      </c>
      <c r="N20" s="71">
        <v>0</v>
      </c>
      <c r="O20" s="71">
        <v>0</v>
      </c>
      <c r="P20" s="71">
        <v>0</v>
      </c>
      <c r="Q20" s="71">
        <v>0</v>
      </c>
      <c r="R20" s="71">
        <v>0</v>
      </c>
      <c r="S20" s="71">
        <v>0</v>
      </c>
      <c r="T20" s="71">
        <v>0</v>
      </c>
      <c r="U20" s="71">
        <v>0</v>
      </c>
      <c r="V20" s="71">
        <v>0</v>
      </c>
      <c r="W20" s="71">
        <v>0</v>
      </c>
      <c r="X20" s="71">
        <v>0</v>
      </c>
    </row>
    <row r="21" spans="1:24" s="60" customFormat="1" ht="26.25" customHeight="1">
      <c r="A21" s="69" t="s">
        <v>250</v>
      </c>
      <c r="B21" s="69" t="s">
        <v>229</v>
      </c>
      <c r="C21" s="69" t="s">
        <v>251</v>
      </c>
      <c r="D21" s="70" t="s">
        <v>223</v>
      </c>
      <c r="E21" s="70" t="s">
        <v>252</v>
      </c>
      <c r="F21" s="71">
        <v>248.86</v>
      </c>
      <c r="G21" s="71">
        <v>194.44</v>
      </c>
      <c r="H21" s="71">
        <v>154.29</v>
      </c>
      <c r="I21" s="71">
        <v>32.51</v>
      </c>
      <c r="J21" s="71">
        <v>7.64</v>
      </c>
      <c r="K21" s="71">
        <v>54.42</v>
      </c>
      <c r="L21" s="71">
        <v>15.52</v>
      </c>
      <c r="M21" s="71">
        <v>37.6</v>
      </c>
      <c r="N21" s="71">
        <v>0</v>
      </c>
      <c r="O21" s="71">
        <v>0</v>
      </c>
      <c r="P21" s="71">
        <v>0</v>
      </c>
      <c r="Q21" s="71">
        <v>1.3</v>
      </c>
      <c r="R21" s="71">
        <v>0</v>
      </c>
      <c r="S21" s="71">
        <v>0</v>
      </c>
      <c r="T21" s="71">
        <v>0</v>
      </c>
      <c r="U21" s="71">
        <v>0</v>
      </c>
      <c r="V21" s="71">
        <v>0</v>
      </c>
      <c r="W21" s="71">
        <v>0</v>
      </c>
      <c r="X21" s="71">
        <v>0</v>
      </c>
    </row>
    <row r="22" spans="1:24" s="60" customFormat="1" ht="25.5" customHeight="1">
      <c r="A22" s="69" t="s">
        <v>254</v>
      </c>
      <c r="B22" s="69" t="s">
        <v>247</v>
      </c>
      <c r="C22" s="69" t="s">
        <v>229</v>
      </c>
      <c r="D22" s="70" t="s">
        <v>223</v>
      </c>
      <c r="E22" s="70" t="s">
        <v>255</v>
      </c>
      <c r="F22" s="71">
        <v>18.329999999999998</v>
      </c>
      <c r="G22" s="71">
        <v>18.329999999999998</v>
      </c>
      <c r="H22" s="71">
        <v>18.329999999999998</v>
      </c>
      <c r="I22" s="71">
        <v>0</v>
      </c>
      <c r="J22" s="71">
        <v>0</v>
      </c>
      <c r="K22" s="71">
        <v>0</v>
      </c>
      <c r="L22" s="71">
        <v>0</v>
      </c>
      <c r="M22" s="71">
        <v>0</v>
      </c>
      <c r="N22" s="71">
        <v>0</v>
      </c>
      <c r="O22" s="71">
        <v>0</v>
      </c>
      <c r="P22" s="71">
        <v>0</v>
      </c>
      <c r="Q22" s="71">
        <v>0</v>
      </c>
      <c r="R22" s="71">
        <v>0</v>
      </c>
      <c r="S22" s="71">
        <v>0</v>
      </c>
      <c r="T22" s="71">
        <v>0</v>
      </c>
      <c r="U22" s="71">
        <v>0</v>
      </c>
      <c r="V22" s="71">
        <v>0</v>
      </c>
      <c r="W22" s="71">
        <v>0</v>
      </c>
      <c r="X22" s="71">
        <v>0</v>
      </c>
    </row>
    <row r="23" spans="1:24" s="60" customFormat="1" ht="39" customHeight="1">
      <c r="A23" s="69"/>
      <c r="B23" s="69"/>
      <c r="C23" s="69"/>
      <c r="D23" s="70" t="s">
        <v>240</v>
      </c>
      <c r="E23" s="70" t="s">
        <v>241</v>
      </c>
      <c r="F23" s="71">
        <v>326.91000000000003</v>
      </c>
      <c r="G23" s="71">
        <v>210.59</v>
      </c>
      <c r="H23" s="71">
        <v>183.29</v>
      </c>
      <c r="I23" s="71">
        <v>21.39</v>
      </c>
      <c r="J23" s="71">
        <v>5.91</v>
      </c>
      <c r="K23" s="71">
        <v>116.32</v>
      </c>
      <c r="L23" s="71">
        <v>7.31</v>
      </c>
      <c r="M23" s="71">
        <v>69</v>
      </c>
      <c r="N23" s="71">
        <v>0</v>
      </c>
      <c r="O23" s="71">
        <v>0</v>
      </c>
      <c r="P23" s="71">
        <v>0</v>
      </c>
      <c r="Q23" s="71">
        <v>40.01</v>
      </c>
      <c r="R23" s="71">
        <v>0</v>
      </c>
      <c r="S23" s="71">
        <v>0</v>
      </c>
      <c r="T23" s="71">
        <v>0</v>
      </c>
      <c r="U23" s="71">
        <v>0</v>
      </c>
      <c r="V23" s="71">
        <v>0</v>
      </c>
      <c r="W23" s="71">
        <v>0</v>
      </c>
      <c r="X23" s="71">
        <v>0</v>
      </c>
    </row>
    <row r="24" spans="1:24" s="60" customFormat="1" ht="39" customHeight="1">
      <c r="A24" s="69" t="s">
        <v>242</v>
      </c>
      <c r="B24" s="69" t="s">
        <v>237</v>
      </c>
      <c r="C24" s="69" t="s">
        <v>237</v>
      </c>
      <c r="D24" s="70" t="s">
        <v>223</v>
      </c>
      <c r="E24" s="70" t="s">
        <v>243</v>
      </c>
      <c r="F24" s="71">
        <v>23.64</v>
      </c>
      <c r="G24" s="71">
        <v>23.64</v>
      </c>
      <c r="H24" s="71">
        <v>23.64</v>
      </c>
      <c r="I24" s="71">
        <v>0</v>
      </c>
      <c r="J24" s="71">
        <v>0</v>
      </c>
      <c r="K24" s="71">
        <v>0</v>
      </c>
      <c r="L24" s="71">
        <v>0</v>
      </c>
      <c r="M24" s="71">
        <v>0</v>
      </c>
      <c r="N24" s="71">
        <v>0</v>
      </c>
      <c r="O24" s="71">
        <v>0</v>
      </c>
      <c r="P24" s="71">
        <v>0</v>
      </c>
      <c r="Q24" s="71">
        <v>0</v>
      </c>
      <c r="R24" s="71">
        <v>0</v>
      </c>
      <c r="S24" s="71">
        <v>0</v>
      </c>
      <c r="T24" s="71">
        <v>0</v>
      </c>
      <c r="U24" s="71">
        <v>0</v>
      </c>
      <c r="V24" s="71">
        <v>0</v>
      </c>
      <c r="W24" s="71">
        <v>0</v>
      </c>
      <c r="X24" s="71">
        <v>0</v>
      </c>
    </row>
    <row r="25" spans="1:24" s="60" customFormat="1" ht="39" customHeight="1">
      <c r="A25" s="69" t="s">
        <v>242</v>
      </c>
      <c r="B25" s="69" t="s">
        <v>237</v>
      </c>
      <c r="C25" s="69" t="s">
        <v>226</v>
      </c>
      <c r="D25" s="70" t="s">
        <v>223</v>
      </c>
      <c r="E25" s="70" t="s">
        <v>244</v>
      </c>
      <c r="F25" s="71">
        <v>9.4499999999999993</v>
      </c>
      <c r="G25" s="71">
        <v>9.4499999999999993</v>
      </c>
      <c r="H25" s="71">
        <v>9.4499999999999993</v>
      </c>
      <c r="I25" s="71">
        <v>0</v>
      </c>
      <c r="J25" s="71">
        <v>0</v>
      </c>
      <c r="K25" s="71">
        <v>0</v>
      </c>
      <c r="L25" s="71">
        <v>0</v>
      </c>
      <c r="M25" s="71">
        <v>0</v>
      </c>
      <c r="N25" s="71">
        <v>0</v>
      </c>
      <c r="O25" s="71">
        <v>0</v>
      </c>
      <c r="P25" s="71">
        <v>0</v>
      </c>
      <c r="Q25" s="71">
        <v>0</v>
      </c>
      <c r="R25" s="71">
        <v>0</v>
      </c>
      <c r="S25" s="71">
        <v>0</v>
      </c>
      <c r="T25" s="71">
        <v>0</v>
      </c>
      <c r="U25" s="71">
        <v>0</v>
      </c>
      <c r="V25" s="71">
        <v>0</v>
      </c>
      <c r="W25" s="71">
        <v>0</v>
      </c>
      <c r="X25" s="71">
        <v>0</v>
      </c>
    </row>
    <row r="26" spans="1:24" s="60" customFormat="1" ht="27.75" customHeight="1">
      <c r="A26" s="69" t="s">
        <v>245</v>
      </c>
      <c r="B26" s="69" t="s">
        <v>246</v>
      </c>
      <c r="C26" s="69" t="s">
        <v>247</v>
      </c>
      <c r="D26" s="70" t="s">
        <v>223</v>
      </c>
      <c r="E26" s="70" t="s">
        <v>248</v>
      </c>
      <c r="F26" s="71">
        <v>9.4499999999999993</v>
      </c>
      <c r="G26" s="71">
        <v>9.4499999999999993</v>
      </c>
      <c r="H26" s="71">
        <v>9.4499999999999993</v>
      </c>
      <c r="I26" s="71">
        <v>0</v>
      </c>
      <c r="J26" s="71">
        <v>0</v>
      </c>
      <c r="K26" s="71">
        <v>0</v>
      </c>
      <c r="L26" s="71">
        <v>0</v>
      </c>
      <c r="M26" s="71">
        <v>0</v>
      </c>
      <c r="N26" s="71">
        <v>0</v>
      </c>
      <c r="O26" s="71">
        <v>0</v>
      </c>
      <c r="P26" s="71">
        <v>0</v>
      </c>
      <c r="Q26" s="71">
        <v>0</v>
      </c>
      <c r="R26" s="71">
        <v>0</v>
      </c>
      <c r="S26" s="71">
        <v>0</v>
      </c>
      <c r="T26" s="71">
        <v>0</v>
      </c>
      <c r="U26" s="71">
        <v>0</v>
      </c>
      <c r="V26" s="71">
        <v>0</v>
      </c>
      <c r="W26" s="71">
        <v>0</v>
      </c>
      <c r="X26" s="71">
        <v>0</v>
      </c>
    </row>
    <row r="27" spans="1:24" s="60" customFormat="1" ht="27.75" customHeight="1">
      <c r="A27" s="69" t="s">
        <v>245</v>
      </c>
      <c r="B27" s="69" t="s">
        <v>246</v>
      </c>
      <c r="C27" s="69" t="s">
        <v>222</v>
      </c>
      <c r="D27" s="70" t="s">
        <v>223</v>
      </c>
      <c r="E27" s="70" t="s">
        <v>249</v>
      </c>
      <c r="F27" s="71">
        <v>5.91</v>
      </c>
      <c r="G27" s="71">
        <v>5.91</v>
      </c>
      <c r="H27" s="71">
        <v>5.91</v>
      </c>
      <c r="I27" s="71">
        <v>0</v>
      </c>
      <c r="J27" s="71">
        <v>0</v>
      </c>
      <c r="K27" s="71">
        <v>0</v>
      </c>
      <c r="L27" s="71">
        <v>0</v>
      </c>
      <c r="M27" s="71">
        <v>0</v>
      </c>
      <c r="N27" s="71">
        <v>0</v>
      </c>
      <c r="O27" s="71">
        <v>0</v>
      </c>
      <c r="P27" s="71">
        <v>0</v>
      </c>
      <c r="Q27" s="71">
        <v>0</v>
      </c>
      <c r="R27" s="71">
        <v>0</v>
      </c>
      <c r="S27" s="71">
        <v>0</v>
      </c>
      <c r="T27" s="71">
        <v>0</v>
      </c>
      <c r="U27" s="71">
        <v>0</v>
      </c>
      <c r="V27" s="71">
        <v>0</v>
      </c>
      <c r="W27" s="71">
        <v>0</v>
      </c>
      <c r="X27" s="71">
        <v>0</v>
      </c>
    </row>
    <row r="28" spans="1:24" s="60" customFormat="1" ht="27.75" customHeight="1">
      <c r="A28" s="69" t="s">
        <v>250</v>
      </c>
      <c r="B28" s="69" t="s">
        <v>229</v>
      </c>
      <c r="C28" s="69" t="s">
        <v>251</v>
      </c>
      <c r="D28" s="70" t="s">
        <v>223</v>
      </c>
      <c r="E28" s="70" t="s">
        <v>252</v>
      </c>
      <c r="F28" s="71">
        <v>264.27999999999997</v>
      </c>
      <c r="G28" s="71">
        <v>147.96</v>
      </c>
      <c r="H28" s="71">
        <v>120.66</v>
      </c>
      <c r="I28" s="71">
        <v>21.39</v>
      </c>
      <c r="J28" s="71">
        <v>5.91</v>
      </c>
      <c r="K28" s="71">
        <v>116.32</v>
      </c>
      <c r="L28" s="71">
        <v>7.31</v>
      </c>
      <c r="M28" s="71">
        <v>69</v>
      </c>
      <c r="N28" s="71">
        <v>0</v>
      </c>
      <c r="O28" s="71">
        <v>0</v>
      </c>
      <c r="P28" s="71">
        <v>0</v>
      </c>
      <c r="Q28" s="71">
        <v>40.01</v>
      </c>
      <c r="R28" s="71">
        <v>0</v>
      </c>
      <c r="S28" s="71">
        <v>0</v>
      </c>
      <c r="T28" s="71">
        <v>0</v>
      </c>
      <c r="U28" s="71">
        <v>0</v>
      </c>
      <c r="V28" s="71">
        <v>0</v>
      </c>
      <c r="W28" s="71">
        <v>0</v>
      </c>
      <c r="X28" s="71">
        <v>0</v>
      </c>
    </row>
    <row r="29" spans="1:24" s="60" customFormat="1" ht="27.75" customHeight="1">
      <c r="A29" s="69" t="s">
        <v>254</v>
      </c>
      <c r="B29" s="69" t="s">
        <v>247</v>
      </c>
      <c r="C29" s="69" t="s">
        <v>229</v>
      </c>
      <c r="D29" s="70" t="s">
        <v>223</v>
      </c>
      <c r="E29" s="70" t="s">
        <v>255</v>
      </c>
      <c r="F29" s="71">
        <v>14.18</v>
      </c>
      <c r="G29" s="71">
        <v>14.18</v>
      </c>
      <c r="H29" s="71">
        <v>14.18</v>
      </c>
      <c r="I29" s="71">
        <v>0</v>
      </c>
      <c r="J29" s="71">
        <v>0</v>
      </c>
      <c r="K29" s="71">
        <v>0</v>
      </c>
      <c r="L29" s="71">
        <v>0</v>
      </c>
      <c r="M29" s="71">
        <v>0</v>
      </c>
      <c r="N29" s="71">
        <v>0</v>
      </c>
      <c r="O29" s="71">
        <v>0</v>
      </c>
      <c r="P29" s="71">
        <v>0</v>
      </c>
      <c r="Q29" s="71">
        <v>0</v>
      </c>
      <c r="R29" s="71">
        <v>0</v>
      </c>
      <c r="S29" s="71">
        <v>0</v>
      </c>
      <c r="T29" s="71">
        <v>0</v>
      </c>
      <c r="U29" s="71">
        <v>0</v>
      </c>
      <c r="V29" s="71">
        <v>0</v>
      </c>
      <c r="W29" s="71">
        <v>0</v>
      </c>
      <c r="X29" s="71">
        <v>0</v>
      </c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4"/>
  <sheetViews>
    <sheetView showGridLines="0" showZeros="0" view="pageBreakPreview" zoomScale="60" zoomScaleNormal="100" workbookViewId="0">
      <selection activeCell="F16" sqref="F16"/>
    </sheetView>
  </sheetViews>
  <sheetFormatPr defaultRowHeight="14.25"/>
  <cols>
    <col min="1" max="1" width="39" style="92" customWidth="1"/>
    <col min="2" max="2" width="22.625" style="1" customWidth="1"/>
    <col min="3" max="3" width="41.125" style="1" customWidth="1"/>
    <col min="4" max="4" width="22.25" style="1" customWidth="1"/>
    <col min="5" max="5" width="19.625" style="1" customWidth="1"/>
    <col min="6" max="6" width="22.625" style="1" customWidth="1"/>
    <col min="7" max="7" width="26.875" style="1" customWidth="1"/>
    <col min="8" max="16384" width="9" style="1"/>
  </cols>
  <sheetData>
    <row r="1" spans="1:7" ht="14.25" customHeight="1">
      <c r="A1" s="87"/>
      <c r="F1" s="31"/>
      <c r="G1" s="37" t="s">
        <v>210</v>
      </c>
    </row>
    <row r="2" spans="1:7" ht="28.5" customHeight="1">
      <c r="A2" s="53" t="s">
        <v>46</v>
      </c>
      <c r="B2" s="53"/>
      <c r="C2" s="53"/>
      <c r="D2" s="53"/>
      <c r="E2" s="53"/>
      <c r="F2" s="53"/>
    </row>
    <row r="3" spans="1:7" ht="22.5" customHeight="1">
      <c r="A3" s="87"/>
      <c r="B3" s="4"/>
      <c r="C3" s="4"/>
      <c r="D3" s="4"/>
      <c r="E3" s="4"/>
      <c r="G3" s="38" t="s">
        <v>47</v>
      </c>
    </row>
    <row r="4" spans="1:7" ht="30.75" customHeight="1">
      <c r="A4" s="93" t="s">
        <v>48</v>
      </c>
      <c r="B4" s="93"/>
      <c r="C4" s="94" t="s">
        <v>49</v>
      </c>
      <c r="D4" s="94"/>
      <c r="E4" s="94"/>
      <c r="F4" s="94"/>
      <c r="G4" s="94"/>
    </row>
    <row r="5" spans="1:7" ht="30.75" customHeight="1">
      <c r="A5" s="96" t="s">
        <v>50</v>
      </c>
      <c r="B5" s="95" t="s">
        <v>51</v>
      </c>
      <c r="C5" s="95" t="s">
        <v>50</v>
      </c>
      <c r="D5" s="95" t="s">
        <v>52</v>
      </c>
      <c r="E5" s="96" t="s">
        <v>53</v>
      </c>
      <c r="F5" s="95" t="s">
        <v>54</v>
      </c>
      <c r="G5" s="95" t="s">
        <v>184</v>
      </c>
    </row>
    <row r="6" spans="1:7" s="84" customFormat="1" ht="19.5" customHeight="1">
      <c r="A6" s="88" t="s">
        <v>55</v>
      </c>
      <c r="B6" s="82">
        <v>3504.95</v>
      </c>
      <c r="C6" s="81" t="s">
        <v>56</v>
      </c>
      <c r="D6" s="83">
        <f>E6+F6+G6</f>
        <v>3504.9500000000003</v>
      </c>
      <c r="E6" s="83">
        <f>SUM(E7:E33)</f>
        <v>3504.9500000000003</v>
      </c>
      <c r="F6" s="83">
        <f>SUM(F7:F33)</f>
        <v>0</v>
      </c>
      <c r="G6" s="83">
        <f>SUM(G7:G33)</f>
        <v>0</v>
      </c>
    </row>
    <row r="7" spans="1:7" s="84" customFormat="1" ht="19.5" customHeight="1">
      <c r="A7" s="88" t="s">
        <v>60</v>
      </c>
      <c r="B7" s="82">
        <v>3504.95</v>
      </c>
      <c r="C7" s="85" t="s">
        <v>88</v>
      </c>
      <c r="D7" s="83">
        <f>E7+F7+G7</f>
        <v>0</v>
      </c>
      <c r="E7" s="83">
        <v>0</v>
      </c>
      <c r="F7" s="83">
        <v>0</v>
      </c>
      <c r="G7" s="83">
        <v>0</v>
      </c>
    </row>
    <row r="8" spans="1:7" s="84" customFormat="1" ht="19.5" customHeight="1">
      <c r="A8" s="88" t="s">
        <v>61</v>
      </c>
      <c r="B8" s="82">
        <v>0</v>
      </c>
      <c r="C8" s="85" t="s">
        <v>89</v>
      </c>
      <c r="D8" s="83">
        <f>E8+F8+G8</f>
        <v>0</v>
      </c>
      <c r="E8" s="83">
        <v>0</v>
      </c>
      <c r="F8" s="83">
        <v>0</v>
      </c>
      <c r="G8" s="83">
        <v>0</v>
      </c>
    </row>
    <row r="9" spans="1:7" s="84" customFormat="1" ht="19.5" customHeight="1">
      <c r="A9" s="88" t="s">
        <v>185</v>
      </c>
      <c r="B9" s="82">
        <v>0</v>
      </c>
      <c r="C9" s="85" t="s">
        <v>91</v>
      </c>
      <c r="D9" s="83">
        <f t="shared" ref="D9:D34" si="0">E9+F9+G9</f>
        <v>0</v>
      </c>
      <c r="E9" s="83">
        <v>0</v>
      </c>
      <c r="F9" s="83">
        <v>0</v>
      </c>
      <c r="G9" s="83">
        <v>0</v>
      </c>
    </row>
    <row r="10" spans="1:7" s="84" customFormat="1" ht="19.5" customHeight="1">
      <c r="A10" s="89"/>
      <c r="B10" s="82"/>
      <c r="C10" s="85" t="s">
        <v>93</v>
      </c>
      <c r="D10" s="83">
        <f t="shared" si="0"/>
        <v>0</v>
      </c>
      <c r="E10" s="83">
        <v>0</v>
      </c>
      <c r="F10" s="83">
        <v>0</v>
      </c>
      <c r="G10" s="83">
        <v>0</v>
      </c>
    </row>
    <row r="11" spans="1:7" s="84" customFormat="1" ht="19.5" customHeight="1">
      <c r="A11" s="88" t="s">
        <v>57</v>
      </c>
      <c r="B11" s="82">
        <v>0</v>
      </c>
      <c r="C11" s="85" t="s">
        <v>95</v>
      </c>
      <c r="D11" s="83">
        <f t="shared" si="0"/>
        <v>0</v>
      </c>
      <c r="E11" s="83">
        <v>0</v>
      </c>
      <c r="F11" s="83">
        <v>0</v>
      </c>
      <c r="G11" s="83">
        <v>0</v>
      </c>
    </row>
    <row r="12" spans="1:7" s="84" customFormat="1" ht="19.5" customHeight="1">
      <c r="A12" s="88" t="s">
        <v>62</v>
      </c>
      <c r="B12" s="82">
        <v>0</v>
      </c>
      <c r="C12" s="85" t="s">
        <v>97</v>
      </c>
      <c r="D12" s="83">
        <f t="shared" si="0"/>
        <v>0</v>
      </c>
      <c r="E12" s="83">
        <v>0</v>
      </c>
      <c r="F12" s="83">
        <v>0</v>
      </c>
      <c r="G12" s="83">
        <v>0</v>
      </c>
    </row>
    <row r="13" spans="1:7" s="84" customFormat="1" ht="19.5" customHeight="1">
      <c r="A13" s="88" t="s">
        <v>63</v>
      </c>
      <c r="B13" s="82">
        <v>0</v>
      </c>
      <c r="C13" s="85" t="s">
        <v>186</v>
      </c>
      <c r="D13" s="83">
        <f t="shared" si="0"/>
        <v>0</v>
      </c>
      <c r="E13" s="83">
        <v>0</v>
      </c>
      <c r="F13" s="83">
        <v>0</v>
      </c>
      <c r="G13" s="83">
        <v>0</v>
      </c>
    </row>
    <row r="14" spans="1:7" s="84" customFormat="1" ht="29.25" customHeight="1">
      <c r="A14" s="88" t="s">
        <v>183</v>
      </c>
      <c r="B14" s="82">
        <v>0</v>
      </c>
      <c r="C14" s="85" t="s">
        <v>100</v>
      </c>
      <c r="D14" s="83">
        <f t="shared" si="0"/>
        <v>297.08999999999997</v>
      </c>
      <c r="E14" s="83">
        <v>297.08999999999997</v>
      </c>
      <c r="F14" s="83">
        <v>0</v>
      </c>
      <c r="G14" s="83">
        <v>0</v>
      </c>
    </row>
    <row r="15" spans="1:7" s="84" customFormat="1" ht="19.5" customHeight="1">
      <c r="A15" s="90"/>
      <c r="B15" s="82"/>
      <c r="C15" s="85" t="s">
        <v>187</v>
      </c>
      <c r="D15" s="83">
        <f t="shared" si="0"/>
        <v>163.69999999999999</v>
      </c>
      <c r="E15" s="83">
        <v>163.69999999999999</v>
      </c>
      <c r="F15" s="83">
        <v>0</v>
      </c>
      <c r="G15" s="83">
        <v>0</v>
      </c>
    </row>
    <row r="16" spans="1:7" s="84" customFormat="1" ht="19.5" customHeight="1">
      <c r="A16" s="90"/>
      <c r="B16" s="82"/>
      <c r="C16" s="85" t="s">
        <v>103</v>
      </c>
      <c r="D16" s="83">
        <f t="shared" si="0"/>
        <v>0</v>
      </c>
      <c r="E16" s="83">
        <v>0</v>
      </c>
      <c r="F16" s="83">
        <v>0</v>
      </c>
      <c r="G16" s="83">
        <v>0</v>
      </c>
    </row>
    <row r="17" spans="1:7" s="84" customFormat="1" ht="19.5" customHeight="1">
      <c r="A17" s="90"/>
      <c r="B17" s="82"/>
      <c r="C17" s="85" t="s">
        <v>105</v>
      </c>
      <c r="D17" s="83">
        <f t="shared" si="0"/>
        <v>0</v>
      </c>
      <c r="E17" s="83">
        <v>0</v>
      </c>
      <c r="F17" s="83">
        <v>0</v>
      </c>
      <c r="G17" s="83">
        <v>0</v>
      </c>
    </row>
    <row r="18" spans="1:7" s="84" customFormat="1" ht="19.5" customHeight="1">
      <c r="A18" s="90"/>
      <c r="B18" s="82"/>
      <c r="C18" s="85" t="s">
        <v>107</v>
      </c>
      <c r="D18" s="83">
        <f t="shared" si="0"/>
        <v>0</v>
      </c>
      <c r="E18" s="83">
        <v>0</v>
      </c>
      <c r="F18" s="83">
        <v>0</v>
      </c>
      <c r="G18" s="83">
        <v>0</v>
      </c>
    </row>
    <row r="19" spans="1:7" s="84" customFormat="1" ht="19.5" customHeight="1">
      <c r="A19" s="90"/>
      <c r="B19" s="82"/>
      <c r="C19" s="85" t="s">
        <v>109</v>
      </c>
      <c r="D19" s="83">
        <f t="shared" si="0"/>
        <v>2916.84</v>
      </c>
      <c r="E19" s="83">
        <v>2916.84</v>
      </c>
      <c r="F19" s="83">
        <v>0</v>
      </c>
      <c r="G19" s="83">
        <v>0</v>
      </c>
    </row>
    <row r="20" spans="1:7" s="84" customFormat="1" ht="19.5" customHeight="1">
      <c r="A20" s="90"/>
      <c r="B20" s="82"/>
      <c r="C20" s="85" t="s">
        <v>111</v>
      </c>
      <c r="D20" s="83">
        <f t="shared" si="0"/>
        <v>0</v>
      </c>
      <c r="E20" s="83">
        <v>0</v>
      </c>
      <c r="F20" s="83">
        <v>0</v>
      </c>
      <c r="G20" s="83">
        <v>0</v>
      </c>
    </row>
    <row r="21" spans="1:7" s="84" customFormat="1" ht="19.5" customHeight="1">
      <c r="A21" s="90"/>
      <c r="B21" s="82"/>
      <c r="C21" s="85" t="s">
        <v>113</v>
      </c>
      <c r="D21" s="83">
        <f t="shared" si="0"/>
        <v>0</v>
      </c>
      <c r="E21" s="83">
        <v>0</v>
      </c>
      <c r="F21" s="83">
        <v>0</v>
      </c>
      <c r="G21" s="83">
        <v>0</v>
      </c>
    </row>
    <row r="22" spans="1:7" s="84" customFormat="1" ht="19.5" customHeight="1">
      <c r="A22" s="90"/>
      <c r="B22" s="82"/>
      <c r="C22" s="85" t="s">
        <v>115</v>
      </c>
      <c r="D22" s="83">
        <f t="shared" si="0"/>
        <v>0</v>
      </c>
      <c r="E22" s="83">
        <v>0</v>
      </c>
      <c r="F22" s="83">
        <v>0</v>
      </c>
      <c r="G22" s="83">
        <v>0</v>
      </c>
    </row>
    <row r="23" spans="1:7" s="84" customFormat="1" ht="19.5" customHeight="1">
      <c r="A23" s="90"/>
      <c r="B23" s="82"/>
      <c r="C23" s="85" t="s">
        <v>117</v>
      </c>
      <c r="D23" s="83">
        <f t="shared" si="0"/>
        <v>0</v>
      </c>
      <c r="E23" s="83">
        <v>0</v>
      </c>
      <c r="F23" s="83">
        <v>0</v>
      </c>
      <c r="G23" s="83">
        <v>0</v>
      </c>
    </row>
    <row r="24" spans="1:7" s="84" customFormat="1" ht="19.5" customHeight="1">
      <c r="A24" s="90"/>
      <c r="B24" s="82"/>
      <c r="C24" s="85" t="s">
        <v>188</v>
      </c>
      <c r="D24" s="83">
        <f t="shared" si="0"/>
        <v>0</v>
      </c>
      <c r="E24" s="83">
        <v>0</v>
      </c>
      <c r="F24" s="83">
        <v>0</v>
      </c>
      <c r="G24" s="83">
        <v>0</v>
      </c>
    </row>
    <row r="25" spans="1:7" s="84" customFormat="1" ht="19.5" customHeight="1">
      <c r="A25" s="90"/>
      <c r="B25" s="82"/>
      <c r="C25" s="85" t="s">
        <v>120</v>
      </c>
      <c r="D25" s="83">
        <f t="shared" si="0"/>
        <v>127.32</v>
      </c>
      <c r="E25" s="83">
        <v>127.32</v>
      </c>
      <c r="F25" s="83">
        <v>0</v>
      </c>
      <c r="G25" s="83">
        <v>0</v>
      </c>
    </row>
    <row r="26" spans="1:7" s="84" customFormat="1" ht="19.5" customHeight="1">
      <c r="A26" s="90"/>
      <c r="B26" s="82"/>
      <c r="C26" s="85" t="s">
        <v>122</v>
      </c>
      <c r="D26" s="83">
        <f t="shared" si="0"/>
        <v>0</v>
      </c>
      <c r="E26" s="83">
        <v>0</v>
      </c>
      <c r="F26" s="83">
        <v>0</v>
      </c>
      <c r="G26" s="83">
        <v>0</v>
      </c>
    </row>
    <row r="27" spans="1:7" s="84" customFormat="1" ht="19.5" customHeight="1">
      <c r="A27" s="90"/>
      <c r="B27" s="82"/>
      <c r="C27" s="85" t="s">
        <v>124</v>
      </c>
      <c r="D27" s="83">
        <f t="shared" si="0"/>
        <v>0</v>
      </c>
      <c r="E27" s="83">
        <v>0</v>
      </c>
      <c r="F27" s="83">
        <v>0</v>
      </c>
      <c r="G27" s="83">
        <v>0</v>
      </c>
    </row>
    <row r="28" spans="1:7" s="84" customFormat="1" ht="19.5" customHeight="1">
      <c r="A28" s="90"/>
      <c r="B28" s="82"/>
      <c r="C28" s="85" t="s">
        <v>189</v>
      </c>
      <c r="D28" s="83">
        <f t="shared" si="0"/>
        <v>0</v>
      </c>
      <c r="E28" s="83">
        <v>0</v>
      </c>
      <c r="F28" s="83">
        <v>0</v>
      </c>
      <c r="G28" s="83">
        <v>0</v>
      </c>
    </row>
    <row r="29" spans="1:7" s="84" customFormat="1" ht="19.5" customHeight="1">
      <c r="A29" s="90"/>
      <c r="B29" s="82"/>
      <c r="C29" s="85" t="s">
        <v>190</v>
      </c>
      <c r="D29" s="83">
        <f t="shared" si="0"/>
        <v>0</v>
      </c>
      <c r="E29" s="83">
        <v>0</v>
      </c>
      <c r="F29" s="83">
        <v>0</v>
      </c>
      <c r="G29" s="83">
        <v>0</v>
      </c>
    </row>
    <row r="30" spans="1:7" s="84" customFormat="1" ht="19.5" customHeight="1">
      <c r="A30" s="90"/>
      <c r="B30" s="82"/>
      <c r="C30" s="85" t="s">
        <v>191</v>
      </c>
      <c r="D30" s="83">
        <f t="shared" si="0"/>
        <v>0</v>
      </c>
      <c r="E30" s="83">
        <v>0</v>
      </c>
      <c r="F30" s="83">
        <v>0</v>
      </c>
      <c r="G30" s="83">
        <v>0</v>
      </c>
    </row>
    <row r="31" spans="1:7" s="84" customFormat="1" ht="19.5" customHeight="1">
      <c r="A31" s="90"/>
      <c r="B31" s="82"/>
      <c r="C31" s="85" t="s">
        <v>192</v>
      </c>
      <c r="D31" s="83">
        <f t="shared" si="0"/>
        <v>0</v>
      </c>
      <c r="E31" s="83">
        <v>0</v>
      </c>
      <c r="F31" s="83">
        <v>0</v>
      </c>
      <c r="G31" s="83">
        <v>0</v>
      </c>
    </row>
    <row r="32" spans="1:7" s="84" customFormat="1" ht="19.5" customHeight="1">
      <c r="A32" s="90"/>
      <c r="B32" s="82"/>
      <c r="C32" s="85" t="s">
        <v>193</v>
      </c>
      <c r="D32" s="83">
        <f t="shared" si="0"/>
        <v>0</v>
      </c>
      <c r="E32" s="83">
        <v>0</v>
      </c>
      <c r="F32" s="83">
        <v>0</v>
      </c>
      <c r="G32" s="83">
        <v>0</v>
      </c>
    </row>
    <row r="33" spans="1:7" s="84" customFormat="1" ht="19.5" customHeight="1">
      <c r="A33" s="90"/>
      <c r="B33" s="82"/>
      <c r="C33" s="85" t="s">
        <v>194</v>
      </c>
      <c r="D33" s="83">
        <f t="shared" si="0"/>
        <v>0</v>
      </c>
      <c r="E33" s="83">
        <v>0</v>
      </c>
      <c r="F33" s="83">
        <v>0</v>
      </c>
      <c r="G33" s="83">
        <v>0</v>
      </c>
    </row>
    <row r="34" spans="1:7" s="84" customFormat="1" ht="19.5" customHeight="1">
      <c r="A34" s="91" t="s">
        <v>58</v>
      </c>
      <c r="B34" s="82">
        <v>3504.95</v>
      </c>
      <c r="C34" s="86" t="s">
        <v>59</v>
      </c>
      <c r="D34" s="83">
        <f t="shared" si="0"/>
        <v>3504.9500000000003</v>
      </c>
      <c r="E34" s="83">
        <f>E6</f>
        <v>3504.9500000000003</v>
      </c>
      <c r="F34" s="83">
        <f>F6</f>
        <v>0</v>
      </c>
      <c r="G34" s="83">
        <f>G6</f>
        <v>0</v>
      </c>
    </row>
  </sheetData>
  <sheetProtection formatCells="0" formatColumns="0" formatRows="0"/>
  <mergeCells count="3">
    <mergeCell ref="A2:F2"/>
    <mergeCell ref="A4:B4"/>
    <mergeCell ref="C4:G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54" fitToWidth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showGridLines="0" showZeros="0" view="pageBreakPreview" zoomScaleNormal="100" zoomScaleSheetLayoutView="100" workbookViewId="0">
      <selection activeCell="E7" sqref="E7"/>
    </sheetView>
  </sheetViews>
  <sheetFormatPr defaultColWidth="3.5" defaultRowHeight="14.25"/>
  <cols>
    <col min="1" max="1" width="5.625" style="2" customWidth="1"/>
    <col min="2" max="2" width="5.75" style="3" customWidth="1"/>
    <col min="3" max="3" width="5.5" style="3" customWidth="1"/>
    <col min="4" max="4" width="23.625" style="2" customWidth="1"/>
    <col min="5" max="5" width="23" style="2" customWidth="1"/>
    <col min="6" max="6" width="22.375" style="2" customWidth="1"/>
    <col min="7" max="7" width="19.25" style="2" customWidth="1"/>
    <col min="8" max="8" width="18.25" style="2" customWidth="1"/>
    <col min="9" max="255" width="9" style="2" customWidth="1"/>
    <col min="256" max="16384" width="3.5" style="2"/>
  </cols>
  <sheetData>
    <row r="1" spans="1:9" ht="14.25" customHeight="1">
      <c r="A1" s="54"/>
      <c r="B1" s="54"/>
      <c r="H1" s="154" t="s">
        <v>295</v>
      </c>
    </row>
    <row r="2" spans="1:9" ht="25.5" customHeight="1">
      <c r="A2" s="155" t="s">
        <v>0</v>
      </c>
      <c r="B2" s="156"/>
      <c r="C2" s="156"/>
      <c r="D2" s="156"/>
      <c r="E2" s="156"/>
      <c r="F2" s="156"/>
      <c r="G2" s="156"/>
      <c r="H2" s="156"/>
    </row>
    <row r="3" spans="1:9" ht="16.5" customHeight="1">
      <c r="A3" s="5"/>
      <c r="B3" s="6"/>
      <c r="C3" s="6"/>
      <c r="D3" s="5"/>
      <c r="E3" s="5"/>
      <c r="F3" s="5"/>
      <c r="G3" s="5"/>
      <c r="H3" s="8" t="s">
        <v>64</v>
      </c>
    </row>
    <row r="4" spans="1:9" s="158" customFormat="1" ht="16.5" customHeight="1">
      <c r="A4" s="157" t="s">
        <v>1</v>
      </c>
      <c r="B4" s="157"/>
      <c r="C4" s="157"/>
      <c r="D4" s="157" t="s">
        <v>65</v>
      </c>
      <c r="E4" s="157" t="s">
        <v>2</v>
      </c>
      <c r="F4" s="157" t="s">
        <v>3</v>
      </c>
      <c r="G4" s="157" t="s">
        <v>4</v>
      </c>
      <c r="H4" s="157" t="s">
        <v>66</v>
      </c>
    </row>
    <row r="5" spans="1:9" s="158" customFormat="1" ht="21.75" customHeight="1">
      <c r="A5" s="159" t="s">
        <v>5</v>
      </c>
      <c r="B5" s="160" t="s">
        <v>6</v>
      </c>
      <c r="C5" s="160" t="s">
        <v>7</v>
      </c>
      <c r="D5" s="157"/>
      <c r="E5" s="157"/>
      <c r="F5" s="157"/>
      <c r="G5" s="157"/>
      <c r="H5" s="157"/>
    </row>
    <row r="6" spans="1:9" s="158" customFormat="1" ht="14.25" customHeight="1">
      <c r="A6" s="159" t="s">
        <v>8</v>
      </c>
      <c r="B6" s="160" t="s">
        <v>67</v>
      </c>
      <c r="C6" s="160" t="s">
        <v>67</v>
      </c>
      <c r="D6" s="159" t="s">
        <v>68</v>
      </c>
      <c r="E6" s="159">
        <v>1</v>
      </c>
      <c r="F6" s="159">
        <v>2</v>
      </c>
      <c r="G6" s="159">
        <v>3</v>
      </c>
      <c r="H6" s="159">
        <v>4</v>
      </c>
    </row>
    <row r="7" spans="1:9" s="165" customFormat="1">
      <c r="A7" s="161"/>
      <c r="B7" s="161"/>
      <c r="C7" s="161"/>
      <c r="D7" s="162" t="s">
        <v>2</v>
      </c>
      <c r="E7" s="163">
        <v>3504.95</v>
      </c>
      <c r="F7" s="163">
        <v>2017.35</v>
      </c>
      <c r="G7" s="163">
        <v>1487.6</v>
      </c>
      <c r="H7" s="163">
        <v>0</v>
      </c>
      <c r="I7" s="164"/>
    </row>
    <row r="8" spans="1:9" s="158" customFormat="1">
      <c r="A8" s="161" t="s">
        <v>242</v>
      </c>
      <c r="B8" s="161"/>
      <c r="C8" s="161"/>
      <c r="D8" s="162" t="s">
        <v>256</v>
      </c>
      <c r="E8" s="163">
        <v>297.08999999999997</v>
      </c>
      <c r="F8" s="163">
        <v>297.08999999999997</v>
      </c>
      <c r="G8" s="163">
        <v>0</v>
      </c>
      <c r="H8" s="163">
        <v>0</v>
      </c>
    </row>
    <row r="9" spans="1:9" s="158" customFormat="1">
      <c r="A9" s="161"/>
      <c r="B9" s="161" t="s">
        <v>237</v>
      </c>
      <c r="C9" s="161"/>
      <c r="D9" s="162" t="s">
        <v>257</v>
      </c>
      <c r="E9" s="163">
        <v>297.08999999999997</v>
      </c>
      <c r="F9" s="163">
        <v>297.08999999999997</v>
      </c>
      <c r="G9" s="163">
        <v>0</v>
      </c>
      <c r="H9" s="163">
        <v>0</v>
      </c>
    </row>
    <row r="10" spans="1:9" s="158" customFormat="1">
      <c r="A10" s="161" t="s">
        <v>258</v>
      </c>
      <c r="B10" s="161" t="s">
        <v>258</v>
      </c>
      <c r="C10" s="161" t="s">
        <v>237</v>
      </c>
      <c r="D10" s="162" t="s">
        <v>243</v>
      </c>
      <c r="E10" s="163">
        <v>212.21</v>
      </c>
      <c r="F10" s="163">
        <v>212.21</v>
      </c>
      <c r="G10" s="163">
        <v>0</v>
      </c>
      <c r="H10" s="163">
        <v>0</v>
      </c>
    </row>
    <row r="11" spans="1:9" s="158" customFormat="1">
      <c r="A11" s="161" t="s">
        <v>258</v>
      </c>
      <c r="B11" s="161" t="s">
        <v>258</v>
      </c>
      <c r="C11" s="161" t="s">
        <v>226</v>
      </c>
      <c r="D11" s="162" t="s">
        <v>244</v>
      </c>
      <c r="E11" s="163">
        <v>84.88</v>
      </c>
      <c r="F11" s="163">
        <v>84.88</v>
      </c>
      <c r="G11" s="163">
        <v>0</v>
      </c>
      <c r="H11" s="163">
        <v>0</v>
      </c>
    </row>
    <row r="12" spans="1:9" s="158" customFormat="1">
      <c r="A12" s="161" t="s">
        <v>245</v>
      </c>
      <c r="B12" s="161"/>
      <c r="C12" s="161"/>
      <c r="D12" s="162" t="s">
        <v>259</v>
      </c>
      <c r="E12" s="163">
        <v>163.69999999999999</v>
      </c>
      <c r="F12" s="163">
        <v>79.84</v>
      </c>
      <c r="G12" s="163">
        <v>83.86</v>
      </c>
      <c r="H12" s="163">
        <v>0</v>
      </c>
    </row>
    <row r="13" spans="1:9" s="158" customFormat="1">
      <c r="A13" s="161"/>
      <c r="B13" s="161" t="s">
        <v>246</v>
      </c>
      <c r="C13" s="161"/>
      <c r="D13" s="162" t="s">
        <v>260</v>
      </c>
      <c r="E13" s="163">
        <v>163.69999999999999</v>
      </c>
      <c r="F13" s="163">
        <v>79.84</v>
      </c>
      <c r="G13" s="163">
        <v>83.86</v>
      </c>
      <c r="H13" s="163">
        <v>0</v>
      </c>
    </row>
    <row r="14" spans="1:9" s="158" customFormat="1">
      <c r="A14" s="161" t="s">
        <v>258</v>
      </c>
      <c r="B14" s="161" t="s">
        <v>258</v>
      </c>
      <c r="C14" s="161" t="s">
        <v>247</v>
      </c>
      <c r="D14" s="162" t="s">
        <v>248</v>
      </c>
      <c r="E14" s="163">
        <v>73.930000000000007</v>
      </c>
      <c r="F14" s="163">
        <v>73.930000000000007</v>
      </c>
      <c r="G14" s="163">
        <v>0</v>
      </c>
      <c r="H14" s="163">
        <v>0</v>
      </c>
    </row>
    <row r="15" spans="1:9" s="158" customFormat="1">
      <c r="A15" s="161" t="s">
        <v>258</v>
      </c>
      <c r="B15" s="161" t="s">
        <v>258</v>
      </c>
      <c r="C15" s="161" t="s">
        <v>222</v>
      </c>
      <c r="D15" s="162" t="s">
        <v>249</v>
      </c>
      <c r="E15" s="163">
        <v>89.77</v>
      </c>
      <c r="F15" s="163">
        <v>5.91</v>
      </c>
      <c r="G15" s="163">
        <v>83.86</v>
      </c>
      <c r="H15" s="163">
        <v>0</v>
      </c>
    </row>
    <row r="16" spans="1:9" s="158" customFormat="1">
      <c r="A16" s="161" t="s">
        <v>250</v>
      </c>
      <c r="B16" s="161"/>
      <c r="C16" s="161"/>
      <c r="D16" s="162" t="s">
        <v>261</v>
      </c>
      <c r="E16" s="163">
        <v>2916.84</v>
      </c>
      <c r="F16" s="163">
        <v>1513.1</v>
      </c>
      <c r="G16" s="163">
        <v>1403.74</v>
      </c>
      <c r="H16" s="163">
        <v>0</v>
      </c>
    </row>
    <row r="17" spans="1:8" s="158" customFormat="1">
      <c r="A17" s="161"/>
      <c r="B17" s="161" t="s">
        <v>229</v>
      </c>
      <c r="C17" s="161"/>
      <c r="D17" s="162" t="s">
        <v>262</v>
      </c>
      <c r="E17" s="163">
        <v>2916.84</v>
      </c>
      <c r="F17" s="163">
        <v>1513.1</v>
      </c>
      <c r="G17" s="163">
        <v>1403.74</v>
      </c>
      <c r="H17" s="163">
        <v>0</v>
      </c>
    </row>
    <row r="18" spans="1:8" s="158" customFormat="1">
      <c r="A18" s="161" t="s">
        <v>258</v>
      </c>
      <c r="B18" s="161" t="s">
        <v>258</v>
      </c>
      <c r="C18" s="161" t="s">
        <v>251</v>
      </c>
      <c r="D18" s="162" t="s">
        <v>252</v>
      </c>
      <c r="E18" s="163">
        <v>2916.84</v>
      </c>
      <c r="F18" s="163">
        <v>1513.1</v>
      </c>
      <c r="G18" s="163">
        <v>1403.74</v>
      </c>
      <c r="H18" s="163">
        <v>0</v>
      </c>
    </row>
    <row r="19" spans="1:8" s="158" customFormat="1">
      <c r="A19" s="161" t="s">
        <v>254</v>
      </c>
      <c r="B19" s="161"/>
      <c r="C19" s="161"/>
      <c r="D19" s="162" t="s">
        <v>263</v>
      </c>
      <c r="E19" s="163">
        <v>127.32</v>
      </c>
      <c r="F19" s="163">
        <v>127.32</v>
      </c>
      <c r="G19" s="163">
        <v>0</v>
      </c>
      <c r="H19" s="163">
        <v>0</v>
      </c>
    </row>
    <row r="20" spans="1:8" s="158" customFormat="1">
      <c r="A20" s="161"/>
      <c r="B20" s="161" t="s">
        <v>247</v>
      </c>
      <c r="C20" s="161"/>
      <c r="D20" s="162" t="s">
        <v>264</v>
      </c>
      <c r="E20" s="163">
        <v>127.32</v>
      </c>
      <c r="F20" s="163">
        <v>127.32</v>
      </c>
      <c r="G20" s="163">
        <v>0</v>
      </c>
      <c r="H20" s="163">
        <v>0</v>
      </c>
    </row>
    <row r="21" spans="1:8" s="158" customFormat="1">
      <c r="A21" s="161" t="s">
        <v>258</v>
      </c>
      <c r="B21" s="161" t="s">
        <v>258</v>
      </c>
      <c r="C21" s="161" t="s">
        <v>229</v>
      </c>
      <c r="D21" s="162" t="s">
        <v>255</v>
      </c>
      <c r="E21" s="163">
        <v>127.32</v>
      </c>
      <c r="F21" s="163">
        <v>127.32</v>
      </c>
      <c r="G21" s="163">
        <v>0</v>
      </c>
      <c r="H21" s="163">
        <v>0</v>
      </c>
    </row>
  </sheetData>
  <sheetProtection formatCells="0" formatColumns="0" formatRows="0"/>
  <mergeCells count="8">
    <mergeCell ref="A1:B1"/>
    <mergeCell ref="A2:H2"/>
    <mergeCell ref="A4:C4"/>
    <mergeCell ref="D4:D5"/>
    <mergeCell ref="E4:E5"/>
    <mergeCell ref="F4:F5"/>
    <mergeCell ref="G4:G5"/>
    <mergeCell ref="H4:H5"/>
  </mergeCells>
  <phoneticPr fontId="3" type="noConversion"/>
  <printOptions horizontalCentered="1"/>
  <pageMargins left="0.74803149606299213" right="0.74803149606299213" top="0.78740157480314965" bottom="0.78740157480314965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showGridLines="0" showZeros="0" topLeftCell="A13" zoomScaleNormal="100" workbookViewId="0">
      <selection activeCell="E27" sqref="E27"/>
    </sheetView>
  </sheetViews>
  <sheetFormatPr defaultRowHeight="14.25"/>
  <cols>
    <col min="1" max="1" width="13.875" style="2" customWidth="1"/>
    <col min="2" max="2" width="35" style="2" customWidth="1"/>
    <col min="3" max="3" width="21.375" style="2" customWidth="1"/>
    <col min="4" max="4" width="21.625" style="2" customWidth="1"/>
    <col min="5" max="5" width="22.125" style="2" customWidth="1"/>
    <col min="6" max="16384" width="9" style="2"/>
  </cols>
  <sheetData>
    <row r="1" spans="1:5" ht="14.25" customHeight="1">
      <c r="A1" s="9"/>
      <c r="E1" s="154" t="s">
        <v>296</v>
      </c>
    </row>
    <row r="2" spans="1:5" ht="18" customHeight="1">
      <c r="A2" s="55" t="s">
        <v>10</v>
      </c>
      <c r="B2" s="55"/>
      <c r="C2" s="55"/>
      <c r="D2" s="55"/>
      <c r="E2" s="55"/>
    </row>
    <row r="3" spans="1:5" ht="18" customHeight="1">
      <c r="A3" s="5"/>
      <c r="B3" s="5"/>
      <c r="C3" s="5"/>
      <c r="D3" s="5"/>
      <c r="E3" s="8" t="s">
        <v>69</v>
      </c>
    </row>
    <row r="4" spans="1:5" s="167" customFormat="1" ht="25.5" customHeight="1">
      <c r="A4" s="166" t="s">
        <v>70</v>
      </c>
      <c r="B4" s="166"/>
      <c r="C4" s="166" t="s">
        <v>211</v>
      </c>
      <c r="D4" s="166"/>
      <c r="E4" s="166"/>
    </row>
    <row r="5" spans="1:5" s="167" customFormat="1" ht="24.75" customHeight="1">
      <c r="A5" s="168" t="s">
        <v>71</v>
      </c>
      <c r="B5" s="168" t="s">
        <v>65</v>
      </c>
      <c r="C5" s="168" t="s">
        <v>72</v>
      </c>
      <c r="D5" s="168" t="s">
        <v>73</v>
      </c>
      <c r="E5" s="168" t="s">
        <v>74</v>
      </c>
    </row>
    <row r="6" spans="1:5" s="171" customFormat="1" ht="13.5">
      <c r="A6" s="169"/>
      <c r="B6" s="169" t="s">
        <v>2</v>
      </c>
      <c r="C6" s="170">
        <v>2017.35</v>
      </c>
      <c r="D6" s="170">
        <v>1776.12</v>
      </c>
      <c r="E6" s="170">
        <v>241.23</v>
      </c>
    </row>
    <row r="7" spans="1:5" s="167" customFormat="1" ht="13.5">
      <c r="A7" s="169">
        <v>301</v>
      </c>
      <c r="B7" s="169" t="s">
        <v>78</v>
      </c>
      <c r="C7" s="170">
        <v>1577.98</v>
      </c>
      <c r="D7" s="170">
        <v>1577.98</v>
      </c>
      <c r="E7" s="170">
        <v>0</v>
      </c>
    </row>
    <row r="8" spans="1:5" s="167" customFormat="1" ht="13.5">
      <c r="A8" s="169">
        <v>30101</v>
      </c>
      <c r="B8" s="169" t="s">
        <v>265</v>
      </c>
      <c r="C8" s="170">
        <v>422.39</v>
      </c>
      <c r="D8" s="170">
        <v>422.39</v>
      </c>
      <c r="E8" s="170">
        <v>0</v>
      </c>
    </row>
    <row r="9" spans="1:5" s="167" customFormat="1" ht="13.5">
      <c r="A9" s="169">
        <v>30102</v>
      </c>
      <c r="B9" s="169" t="s">
        <v>266</v>
      </c>
      <c r="C9" s="170">
        <v>12.7</v>
      </c>
      <c r="D9" s="170">
        <v>12.7</v>
      </c>
      <c r="E9" s="170">
        <v>0</v>
      </c>
    </row>
    <row r="10" spans="1:5" s="167" customFormat="1" ht="13.5">
      <c r="A10" s="169">
        <v>30107</v>
      </c>
      <c r="B10" s="169" t="s">
        <v>267</v>
      </c>
      <c r="C10" s="170">
        <v>625.94000000000005</v>
      </c>
      <c r="D10" s="170">
        <v>625.94000000000005</v>
      </c>
      <c r="E10" s="170">
        <v>0</v>
      </c>
    </row>
    <row r="11" spans="1:5" s="167" customFormat="1" ht="13.5">
      <c r="A11" s="169">
        <v>30108</v>
      </c>
      <c r="B11" s="169" t="s">
        <v>268</v>
      </c>
      <c r="C11" s="170">
        <v>212.21</v>
      </c>
      <c r="D11" s="170">
        <v>212.21</v>
      </c>
      <c r="E11" s="170">
        <v>0</v>
      </c>
    </row>
    <row r="12" spans="1:5" s="167" customFormat="1" ht="13.5">
      <c r="A12" s="169">
        <v>30109</v>
      </c>
      <c r="B12" s="169" t="s">
        <v>269</v>
      </c>
      <c r="C12" s="170">
        <v>84.88</v>
      </c>
      <c r="D12" s="170">
        <v>84.88</v>
      </c>
      <c r="E12" s="170">
        <v>0</v>
      </c>
    </row>
    <row r="13" spans="1:5" s="167" customFormat="1" ht="13.5">
      <c r="A13" s="169">
        <v>30110</v>
      </c>
      <c r="B13" s="169" t="s">
        <v>270</v>
      </c>
      <c r="C13" s="170">
        <v>73.930000000000007</v>
      </c>
      <c r="D13" s="170">
        <v>73.930000000000007</v>
      </c>
      <c r="E13" s="170">
        <v>0</v>
      </c>
    </row>
    <row r="14" spans="1:5" s="167" customFormat="1" ht="13.5">
      <c r="A14" s="169">
        <v>30111</v>
      </c>
      <c r="B14" s="169" t="s">
        <v>271</v>
      </c>
      <c r="C14" s="170">
        <v>5.91</v>
      </c>
      <c r="D14" s="170">
        <v>5.91</v>
      </c>
      <c r="E14" s="170">
        <v>0</v>
      </c>
    </row>
    <row r="15" spans="1:5" s="167" customFormat="1" ht="13.5">
      <c r="A15" s="169">
        <v>30112</v>
      </c>
      <c r="B15" s="169" t="s">
        <v>272</v>
      </c>
      <c r="C15" s="170">
        <v>12.7</v>
      </c>
      <c r="D15" s="170">
        <v>12.7</v>
      </c>
      <c r="E15" s="170">
        <v>0</v>
      </c>
    </row>
    <row r="16" spans="1:5" s="167" customFormat="1" ht="13.5">
      <c r="A16" s="169">
        <v>30113</v>
      </c>
      <c r="B16" s="169" t="s">
        <v>273</v>
      </c>
      <c r="C16" s="170">
        <v>127.32</v>
      </c>
      <c r="D16" s="170">
        <v>127.32</v>
      </c>
      <c r="E16" s="170">
        <v>0</v>
      </c>
    </row>
    <row r="17" spans="1:5" s="167" customFormat="1" ht="13.5">
      <c r="A17" s="169">
        <v>302</v>
      </c>
      <c r="B17" s="169" t="s">
        <v>79</v>
      </c>
      <c r="C17" s="170">
        <v>241.23</v>
      </c>
      <c r="D17" s="170">
        <v>0</v>
      </c>
      <c r="E17" s="170">
        <v>241.23</v>
      </c>
    </row>
    <row r="18" spans="1:5" s="167" customFormat="1" ht="13.5">
      <c r="A18" s="169">
        <v>30201</v>
      </c>
      <c r="B18" s="169" t="s">
        <v>274</v>
      </c>
      <c r="C18" s="170">
        <v>18.91</v>
      </c>
      <c r="D18" s="170">
        <v>0</v>
      </c>
      <c r="E18" s="170">
        <v>18.91</v>
      </c>
    </row>
    <row r="19" spans="1:5" s="167" customFormat="1" ht="13.5">
      <c r="A19" s="169">
        <v>30202</v>
      </c>
      <c r="B19" s="169" t="s">
        <v>275</v>
      </c>
      <c r="C19" s="170">
        <v>4.8</v>
      </c>
      <c r="D19" s="170">
        <v>0</v>
      </c>
      <c r="E19" s="170">
        <v>4.8</v>
      </c>
    </row>
    <row r="20" spans="1:5" s="167" customFormat="1" ht="13.5">
      <c r="A20" s="169">
        <v>30205</v>
      </c>
      <c r="B20" s="169" t="s">
        <v>276</v>
      </c>
      <c r="C20" s="170">
        <v>2.88</v>
      </c>
      <c r="D20" s="170">
        <v>0</v>
      </c>
      <c r="E20" s="170">
        <v>2.88</v>
      </c>
    </row>
    <row r="21" spans="1:5" s="167" customFormat="1" ht="13.5">
      <c r="A21" s="169">
        <v>30206</v>
      </c>
      <c r="B21" s="169" t="s">
        <v>277</v>
      </c>
      <c r="C21" s="170">
        <v>10.42</v>
      </c>
      <c r="D21" s="170">
        <v>0</v>
      </c>
      <c r="E21" s="170">
        <v>10.42</v>
      </c>
    </row>
    <row r="22" spans="1:5" s="167" customFormat="1" ht="13.5">
      <c r="A22" s="169">
        <v>30207</v>
      </c>
      <c r="B22" s="169" t="s">
        <v>278</v>
      </c>
      <c r="C22" s="170">
        <v>10.28</v>
      </c>
      <c r="D22" s="170">
        <v>0</v>
      </c>
      <c r="E22" s="170">
        <v>10.28</v>
      </c>
    </row>
    <row r="23" spans="1:5" s="167" customFormat="1" ht="13.5">
      <c r="A23" s="169">
        <v>30211</v>
      </c>
      <c r="B23" s="169" t="s">
        <v>279</v>
      </c>
      <c r="C23" s="170">
        <v>46.44</v>
      </c>
      <c r="D23" s="170">
        <v>0</v>
      </c>
      <c r="E23" s="170">
        <v>46.44</v>
      </c>
    </row>
    <row r="24" spans="1:5" s="167" customFormat="1" ht="13.5">
      <c r="A24" s="169">
        <v>30213</v>
      </c>
      <c r="B24" s="169" t="s">
        <v>280</v>
      </c>
      <c r="C24" s="170">
        <v>4.5199999999999996</v>
      </c>
      <c r="D24" s="170">
        <v>0</v>
      </c>
      <c r="E24" s="170">
        <v>4.5199999999999996</v>
      </c>
    </row>
    <row r="25" spans="1:5" s="167" customFormat="1" ht="13.5">
      <c r="A25" s="169">
        <v>30215</v>
      </c>
      <c r="B25" s="169" t="s">
        <v>281</v>
      </c>
      <c r="C25" s="170">
        <v>11.5</v>
      </c>
      <c r="D25" s="170">
        <v>0</v>
      </c>
      <c r="E25" s="170">
        <v>11.5</v>
      </c>
    </row>
    <row r="26" spans="1:5" s="167" customFormat="1" ht="13.5">
      <c r="A26" s="169">
        <v>30216</v>
      </c>
      <c r="B26" s="169" t="s">
        <v>282</v>
      </c>
      <c r="C26" s="170">
        <v>3.94</v>
      </c>
      <c r="D26" s="170">
        <v>0</v>
      </c>
      <c r="E26" s="170">
        <v>3.94</v>
      </c>
    </row>
    <row r="27" spans="1:5" s="167" customFormat="1" ht="13.5">
      <c r="A27" s="169">
        <v>30217</v>
      </c>
      <c r="B27" s="169" t="s">
        <v>283</v>
      </c>
      <c r="C27" s="170">
        <v>1.51</v>
      </c>
      <c r="D27" s="170">
        <v>0</v>
      </c>
      <c r="E27" s="170">
        <v>1.51</v>
      </c>
    </row>
    <row r="28" spans="1:5" s="167" customFormat="1" ht="13.5">
      <c r="A28" s="169">
        <v>30226</v>
      </c>
      <c r="B28" s="169" t="s">
        <v>284</v>
      </c>
      <c r="C28" s="170">
        <v>3.15</v>
      </c>
      <c r="D28" s="170">
        <v>0</v>
      </c>
      <c r="E28" s="170">
        <v>3.15</v>
      </c>
    </row>
    <row r="29" spans="1:5" s="167" customFormat="1" ht="13.5">
      <c r="A29" s="169">
        <v>30228</v>
      </c>
      <c r="B29" s="169" t="s">
        <v>285</v>
      </c>
      <c r="C29" s="170">
        <v>21.22</v>
      </c>
      <c r="D29" s="170">
        <v>0</v>
      </c>
      <c r="E29" s="170">
        <v>21.22</v>
      </c>
    </row>
    <row r="30" spans="1:5" s="167" customFormat="1" ht="13.5">
      <c r="A30" s="169">
        <v>30229</v>
      </c>
      <c r="B30" s="169" t="s">
        <v>286</v>
      </c>
      <c r="C30" s="170">
        <v>10.130000000000001</v>
      </c>
      <c r="D30" s="170">
        <v>0</v>
      </c>
      <c r="E30" s="170">
        <v>10.130000000000001</v>
      </c>
    </row>
    <row r="31" spans="1:5" s="167" customFormat="1" ht="13.5">
      <c r="A31" s="169">
        <v>30231</v>
      </c>
      <c r="B31" s="169" t="s">
        <v>287</v>
      </c>
      <c r="C31" s="170">
        <v>36.06</v>
      </c>
      <c r="D31" s="170">
        <v>0</v>
      </c>
      <c r="E31" s="170">
        <v>36.06</v>
      </c>
    </row>
    <row r="32" spans="1:5" s="167" customFormat="1" ht="13.5">
      <c r="A32" s="169">
        <v>30299</v>
      </c>
      <c r="B32" s="169" t="s">
        <v>288</v>
      </c>
      <c r="C32" s="170">
        <v>55.47</v>
      </c>
      <c r="D32" s="170">
        <v>0</v>
      </c>
      <c r="E32" s="170">
        <v>55.47</v>
      </c>
    </row>
    <row r="33" spans="1:5" s="167" customFormat="1" ht="13.5">
      <c r="A33" s="169">
        <v>303</v>
      </c>
      <c r="B33" s="169" t="s">
        <v>80</v>
      </c>
      <c r="C33" s="170">
        <v>198.14</v>
      </c>
      <c r="D33" s="170">
        <v>198.14</v>
      </c>
      <c r="E33" s="170">
        <v>0</v>
      </c>
    </row>
    <row r="34" spans="1:5" s="167" customFormat="1" ht="13.5">
      <c r="A34" s="169">
        <v>30301</v>
      </c>
      <c r="B34" s="169" t="s">
        <v>289</v>
      </c>
      <c r="C34" s="170">
        <v>81.8</v>
      </c>
      <c r="D34" s="170">
        <v>81.8</v>
      </c>
      <c r="E34" s="170">
        <v>0</v>
      </c>
    </row>
    <row r="35" spans="1:5" s="167" customFormat="1" ht="13.5">
      <c r="A35" s="169">
        <v>30302</v>
      </c>
      <c r="B35" s="169" t="s">
        <v>290</v>
      </c>
      <c r="C35" s="170">
        <v>63.29</v>
      </c>
      <c r="D35" s="170">
        <v>63.29</v>
      </c>
      <c r="E35" s="170">
        <v>0</v>
      </c>
    </row>
    <row r="36" spans="1:5" s="167" customFormat="1" ht="13.5">
      <c r="A36" s="169">
        <v>30399</v>
      </c>
      <c r="B36" s="169" t="s">
        <v>291</v>
      </c>
      <c r="C36" s="170">
        <v>53.05</v>
      </c>
      <c r="D36" s="170">
        <v>53.05</v>
      </c>
      <c r="E36" s="170">
        <v>0</v>
      </c>
    </row>
    <row r="37" spans="1:5" s="167" customFormat="1" ht="13.5"/>
  </sheetData>
  <sheetProtection formatCells="0" formatColumns="0" formatRows="0"/>
  <mergeCells count="3">
    <mergeCell ref="A2:E2"/>
    <mergeCell ref="A4:B4"/>
    <mergeCell ref="C4:E4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scale="7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0"/>
  <sheetViews>
    <sheetView showGridLines="0" showZeros="0" zoomScaleNormal="100" zoomScaleSheetLayoutView="100" workbookViewId="0">
      <selection activeCell="F21" sqref="F21"/>
    </sheetView>
  </sheetViews>
  <sheetFormatPr defaultRowHeight="14.25"/>
  <cols>
    <col min="1" max="1" width="32.625" style="2" customWidth="1"/>
    <col min="2" max="2" width="28.375" style="2" customWidth="1"/>
    <col min="3" max="3" width="27.75" style="2" customWidth="1"/>
    <col min="4" max="16384" width="9" style="2"/>
  </cols>
  <sheetData>
    <row r="1" spans="1:3" ht="14.25" customHeight="1">
      <c r="A1" s="9"/>
      <c r="C1" s="37" t="s">
        <v>212</v>
      </c>
    </row>
    <row r="2" spans="1:3" ht="26.25" customHeight="1">
      <c r="A2" s="178" t="s">
        <v>214</v>
      </c>
      <c r="B2" s="178"/>
      <c r="C2" s="178"/>
    </row>
    <row r="3" spans="1:3" ht="24" customHeight="1">
      <c r="A3" s="5"/>
      <c r="B3" s="5" t="s">
        <v>11</v>
      </c>
      <c r="C3" s="8" t="s">
        <v>12</v>
      </c>
    </row>
    <row r="4" spans="1:3" ht="27.75" customHeight="1">
      <c r="A4" s="7" t="s">
        <v>13</v>
      </c>
      <c r="B4" s="39" t="s">
        <v>213</v>
      </c>
      <c r="C4" s="7" t="s">
        <v>75</v>
      </c>
    </row>
    <row r="5" spans="1:3" s="41" customFormat="1" ht="24.95" customHeight="1">
      <c r="A5" s="42" t="s">
        <v>2</v>
      </c>
      <c r="B5" s="40">
        <v>47.19</v>
      </c>
      <c r="C5" s="40">
        <v>47.19</v>
      </c>
    </row>
    <row r="6" spans="1:3" s="41" customFormat="1" ht="24.95" customHeight="1">
      <c r="A6" s="42" t="s">
        <v>14</v>
      </c>
      <c r="B6" s="40">
        <v>0</v>
      </c>
      <c r="C6" s="40">
        <v>0</v>
      </c>
    </row>
    <row r="7" spans="1:3" s="41" customFormat="1" ht="24.95" customHeight="1">
      <c r="A7" s="42" t="s">
        <v>15</v>
      </c>
      <c r="B7" s="40">
        <v>9.73</v>
      </c>
      <c r="C7" s="40">
        <v>9.73</v>
      </c>
    </row>
    <row r="8" spans="1:3" s="41" customFormat="1" ht="24.95" customHeight="1">
      <c r="A8" s="42" t="s">
        <v>76</v>
      </c>
      <c r="B8" s="40">
        <v>37.46</v>
      </c>
      <c r="C8" s="40">
        <v>37.46</v>
      </c>
    </row>
    <row r="9" spans="1:3" s="41" customFormat="1" ht="24.95" customHeight="1">
      <c r="A9" s="42" t="s">
        <v>16</v>
      </c>
      <c r="B9" s="40">
        <v>37.46</v>
      </c>
      <c r="C9" s="40">
        <v>37.46</v>
      </c>
    </row>
    <row r="10" spans="1:3" s="41" customFormat="1" ht="24.95" customHeight="1">
      <c r="A10" s="42" t="s">
        <v>17</v>
      </c>
      <c r="B10" s="40">
        <v>0</v>
      </c>
      <c r="C10" s="40">
        <v>0</v>
      </c>
    </row>
  </sheetData>
  <sheetProtection formatCells="0" formatColumns="0" formatRows="0"/>
  <mergeCells count="1">
    <mergeCell ref="A2:C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fitToHeight="99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255"/>
  <sheetViews>
    <sheetView showGridLines="0" showZeros="0" view="pageBreakPreview" zoomScale="60" zoomScaleNormal="100" workbookViewId="0">
      <selection activeCell="A2" sqref="A2:X2"/>
    </sheetView>
  </sheetViews>
  <sheetFormatPr defaultRowHeight="13.5"/>
  <cols>
    <col min="1" max="1" width="4.25" style="10" customWidth="1"/>
    <col min="2" max="2" width="3.75" style="10" customWidth="1"/>
    <col min="3" max="3" width="4" style="10" customWidth="1"/>
    <col min="4" max="4" width="10.875" style="10" customWidth="1"/>
    <col min="5" max="5" width="28.25" style="10" customWidth="1"/>
    <col min="6" max="6" width="15.125" style="10" customWidth="1"/>
    <col min="7" max="7" width="14.25" style="10" customWidth="1"/>
    <col min="8" max="10" width="10.25" style="10" customWidth="1"/>
    <col min="11" max="11" width="14.125" style="10" customWidth="1"/>
    <col min="12" max="15" width="10.25" style="10" customWidth="1"/>
    <col min="16" max="16" width="11.875" style="10" customWidth="1"/>
    <col min="17" max="17" width="10.25" style="10" customWidth="1"/>
    <col min="18" max="18" width="12.375" style="10" customWidth="1"/>
    <col min="19" max="21" width="10.25" style="10" customWidth="1"/>
    <col min="22" max="22" width="13.25" style="10" customWidth="1"/>
    <col min="23" max="24" width="10.25" style="10" customWidth="1"/>
    <col min="25" max="25" width="6" style="10" customWidth="1"/>
    <col min="26" max="16384" width="9" style="10"/>
  </cols>
  <sheetData>
    <row r="1" spans="1:24" ht="16.5" customHeight="1">
      <c r="A1" s="172"/>
      <c r="B1" s="43"/>
      <c r="C1" s="44"/>
      <c r="D1" s="44"/>
      <c r="E1" s="44"/>
      <c r="F1" s="44"/>
      <c r="G1" s="44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9" t="s">
        <v>292</v>
      </c>
    </row>
    <row r="2" spans="1:24" ht="21.75" customHeight="1">
      <c r="A2" s="56" t="s">
        <v>293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</row>
    <row r="3" spans="1:24" ht="13.5" customHeight="1">
      <c r="A3" s="46"/>
      <c r="B3" s="43"/>
      <c r="C3" s="44"/>
      <c r="D3" s="44"/>
      <c r="E3" s="44"/>
      <c r="F3" s="44"/>
      <c r="G3" s="44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8" t="s">
        <v>9</v>
      </c>
    </row>
    <row r="4" spans="1:24" s="60" customFormat="1" ht="15.75" customHeight="1">
      <c r="A4" s="57" t="s">
        <v>1</v>
      </c>
      <c r="B4" s="57"/>
      <c r="C4" s="58"/>
      <c r="D4" s="58" t="s">
        <v>23</v>
      </c>
      <c r="E4" s="58" t="s">
        <v>294</v>
      </c>
      <c r="F4" s="58" t="s">
        <v>24</v>
      </c>
      <c r="G4" s="57" t="s">
        <v>3</v>
      </c>
      <c r="H4" s="57"/>
      <c r="I4" s="57"/>
      <c r="J4" s="58"/>
      <c r="K4" s="57" t="s">
        <v>4</v>
      </c>
      <c r="L4" s="57"/>
      <c r="M4" s="57"/>
      <c r="N4" s="57"/>
      <c r="O4" s="57"/>
      <c r="P4" s="57"/>
      <c r="Q4" s="57"/>
      <c r="R4" s="57"/>
      <c r="S4" s="57"/>
      <c r="T4" s="57"/>
      <c r="U4" s="57"/>
      <c r="V4" s="57" t="s">
        <v>77</v>
      </c>
      <c r="W4" s="57"/>
      <c r="X4" s="57"/>
    </row>
    <row r="5" spans="1:24" s="60" customFormat="1" ht="49.5" customHeight="1">
      <c r="A5" s="61" t="s">
        <v>5</v>
      </c>
      <c r="B5" s="61" t="s">
        <v>6</v>
      </c>
      <c r="C5" s="62" t="s">
        <v>7</v>
      </c>
      <c r="D5" s="58"/>
      <c r="E5" s="58"/>
      <c r="F5" s="57"/>
      <c r="G5" s="63" t="s">
        <v>2</v>
      </c>
      <c r="H5" s="61" t="s">
        <v>78</v>
      </c>
      <c r="I5" s="61" t="s">
        <v>79</v>
      </c>
      <c r="J5" s="61" t="s">
        <v>80</v>
      </c>
      <c r="K5" s="61" t="s">
        <v>2</v>
      </c>
      <c r="L5" s="61" t="s">
        <v>78</v>
      </c>
      <c r="M5" s="61" t="s">
        <v>79</v>
      </c>
      <c r="N5" s="61" t="s">
        <v>80</v>
      </c>
      <c r="O5" s="173" t="s">
        <v>177</v>
      </c>
      <c r="P5" s="173" t="s">
        <v>178</v>
      </c>
      <c r="Q5" s="173" t="s">
        <v>179</v>
      </c>
      <c r="R5" s="173" t="s">
        <v>180</v>
      </c>
      <c r="S5" s="173" t="s">
        <v>181</v>
      </c>
      <c r="T5" s="174" t="s">
        <v>182</v>
      </c>
      <c r="U5" s="61" t="s">
        <v>81</v>
      </c>
      <c r="V5" s="61" t="s">
        <v>2</v>
      </c>
      <c r="W5" s="61" t="s">
        <v>82</v>
      </c>
      <c r="X5" s="61" t="s">
        <v>83</v>
      </c>
    </row>
    <row r="6" spans="1:24" s="60" customFormat="1" ht="12.75" customHeight="1">
      <c r="A6" s="66" t="s">
        <v>8</v>
      </c>
      <c r="B6" s="66" t="s">
        <v>8</v>
      </c>
      <c r="C6" s="66" t="s">
        <v>8</v>
      </c>
      <c r="D6" s="67" t="s">
        <v>8</v>
      </c>
      <c r="E6" s="67" t="s">
        <v>8</v>
      </c>
      <c r="F6" s="67">
        <v>1</v>
      </c>
      <c r="G6" s="68">
        <v>2</v>
      </c>
      <c r="H6" s="68">
        <v>3</v>
      </c>
      <c r="I6" s="68">
        <v>4</v>
      </c>
      <c r="J6" s="68">
        <v>5</v>
      </c>
      <c r="K6" s="68">
        <v>6</v>
      </c>
      <c r="L6" s="68">
        <v>7</v>
      </c>
      <c r="M6" s="68">
        <v>8</v>
      </c>
      <c r="N6" s="68">
        <v>9</v>
      </c>
      <c r="O6" s="68">
        <v>10</v>
      </c>
      <c r="P6" s="68">
        <v>11</v>
      </c>
      <c r="Q6" s="68">
        <v>12</v>
      </c>
      <c r="R6" s="68">
        <v>13</v>
      </c>
      <c r="S6" s="68">
        <v>14</v>
      </c>
      <c r="T6" s="68">
        <v>15</v>
      </c>
      <c r="U6" s="68">
        <v>16</v>
      </c>
      <c r="V6" s="68">
        <v>17</v>
      </c>
      <c r="W6" s="68">
        <v>18</v>
      </c>
      <c r="X6" s="68">
        <v>19</v>
      </c>
    </row>
    <row r="7" spans="1:24" s="73" customFormat="1" ht="20.100000000000001" customHeight="1">
      <c r="A7" s="175"/>
      <c r="B7" s="175"/>
      <c r="C7" s="175"/>
      <c r="D7" s="176"/>
      <c r="E7" s="177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</row>
    <row r="8" spans="1:24" ht="20.100000000000001" customHeight="1">
      <c r="A8" s="43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</row>
    <row r="9" spans="1:24" ht="20.100000000000001" customHeight="1">
      <c r="A9" s="43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  <c r="V9" s="43"/>
      <c r="W9" s="43"/>
      <c r="X9" s="43"/>
    </row>
    <row r="10" spans="1:24" ht="20.100000000000001" customHeight="1">
      <c r="A10" s="43"/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</row>
    <row r="11" spans="1:24" ht="20.100000000000001" customHeight="1">
      <c r="A11" s="43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</row>
    <row r="12" spans="1:24" ht="20.100000000000001" customHeight="1">
      <c r="A12" s="43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</row>
    <row r="13" spans="1:24" ht="20.100000000000001" customHeight="1">
      <c r="A13" s="43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</row>
    <row r="14" spans="1:24" ht="20.100000000000001" customHeight="1">
      <c r="A14" s="43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</row>
    <row r="15" spans="1:24" ht="20.100000000000001" customHeight="1">
      <c r="A15" s="43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</row>
    <row r="16" spans="1:24" ht="20.100000000000001" customHeigh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</row>
    <row r="17" spans="1:24" ht="20.100000000000001" customHeight="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ht="20.100000000000001" customHeight="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ht="20.100000000000001" customHeight="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 ht="20.100000000000001" customHeight="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</row>
    <row r="21" spans="1:24" ht="20.100000000000001" customHeight="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</row>
    <row r="22" spans="1:24" ht="20.100000000000001" customHeight="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</row>
    <row r="23" spans="1:24" ht="20.100000000000001" customHeight="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</row>
    <row r="24" spans="1:24" ht="20.100000000000001" customHeight="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</row>
    <row r="25" spans="1:24" ht="20.100000000000001" customHeight="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</row>
    <row r="26" spans="1:24" ht="20.100000000000001" customHeight="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</row>
    <row r="27" spans="1:24" ht="20.100000000000001" customHeight="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</row>
    <row r="28" spans="1:24" ht="20.100000000000001" customHeight="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</row>
    <row r="29" spans="1:24" ht="20.100000000000001" customHeight="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</row>
    <row r="30" spans="1:24" ht="20.100000000000001" customHeight="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</row>
    <row r="31" spans="1:24" ht="20.100000000000001" customHeight="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</row>
    <row r="32" spans="1:24" ht="20.100000000000001" customHeight="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</row>
    <row r="33" spans="1:24" ht="20.100000000000001" customHeight="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4" ht="20.100000000000001" customHeight="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4" ht="20.100000000000001" customHeight="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4" ht="20.100000000000001" customHeight="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</row>
    <row r="37" spans="1:24" ht="20.100000000000001" customHeight="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</row>
    <row r="38" spans="1:24" ht="20.100000000000001" customHeight="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</row>
    <row r="39" spans="1:24" ht="20.100000000000001" customHeight="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</row>
    <row r="40" spans="1:24" ht="20.100000000000001" customHeight="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</row>
    <row r="41" spans="1:24" ht="20.100000000000001" customHeight="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4" ht="20.100000000000001" customHeight="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4" ht="20.100000000000001" customHeight="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</row>
    <row r="44" spans="1:24" ht="20.100000000000001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</row>
    <row r="45" spans="1:24" ht="20.100000000000001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</row>
    <row r="46" spans="1:24" ht="20.100000000000001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</row>
    <row r="47" spans="1:24" ht="20.100000000000001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</row>
    <row r="48" spans="1:24" ht="20.100000000000001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</row>
    <row r="49" spans="1:24" ht="20.100000000000001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</row>
    <row r="50" spans="1:24" ht="20.100000000000001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</row>
    <row r="51" spans="1:24" ht="20.100000000000001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</row>
    <row r="52" spans="1:24" ht="20.100000000000001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</row>
    <row r="53" spans="1:24" ht="20.100000000000001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</row>
    <row r="54" spans="1:24" ht="20.100000000000001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</row>
    <row r="55" spans="1:24" ht="20.100000000000001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</row>
    <row r="56" spans="1:24" ht="20.100000000000001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</row>
    <row r="57" spans="1:24" ht="20.100000000000001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</row>
    <row r="58" spans="1:24" ht="20.100000000000001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</row>
    <row r="59" spans="1:24" ht="20.100000000000001" customHeight="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</row>
    <row r="60" spans="1:24" ht="20.100000000000001" customHeight="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</row>
    <row r="61" spans="1:24" ht="20.100000000000001" customHeight="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</row>
    <row r="62" spans="1:24" ht="20.100000000000001" customHeight="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</row>
    <row r="63" spans="1:24" ht="20.100000000000001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</row>
    <row r="64" spans="1:24" ht="20.10000000000000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</row>
    <row r="65" spans="1:24" ht="20.100000000000001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</row>
    <row r="66" spans="1:24" ht="20.100000000000001" customHeigh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</row>
    <row r="67" spans="1:24" ht="20.100000000000001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</row>
    <row r="68" spans="1:24" ht="20.100000000000001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</row>
    <row r="69" spans="1:24" ht="20.100000000000001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</row>
    <row r="70" spans="1:24" ht="20.100000000000001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</row>
    <row r="71" spans="1:24" ht="20.100000000000001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</row>
    <row r="72" spans="1:24" ht="20.100000000000001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</row>
    <row r="73" spans="1:24" ht="20.100000000000001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</row>
    <row r="74" spans="1:24" ht="20.100000000000001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</row>
    <row r="75" spans="1:24" ht="20.100000000000001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</row>
    <row r="76" spans="1:24" ht="20.100000000000001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</row>
    <row r="77" spans="1:24" ht="20.100000000000001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</row>
    <row r="78" spans="1:24" ht="20.100000000000001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</row>
    <row r="79" spans="1:24" ht="20.100000000000001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</row>
    <row r="80" spans="1:24" ht="20.100000000000001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</row>
    <row r="81" spans="1:24" ht="20.100000000000001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</row>
    <row r="82" spans="1:24" ht="20.100000000000001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</row>
    <row r="83" spans="1:24" ht="20.100000000000001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</row>
    <row r="84" spans="1:24" ht="20.100000000000001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</row>
    <row r="85" spans="1:24" ht="20.100000000000001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</row>
    <row r="86" spans="1:24" ht="20.100000000000001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</row>
    <row r="87" spans="1:24" ht="20.100000000000001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</row>
    <row r="88" spans="1:24" ht="20.100000000000001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</row>
    <row r="89" spans="1:24" ht="20.100000000000001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</row>
    <row r="90" spans="1:24" ht="20.100000000000001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</row>
    <row r="91" spans="1:24" ht="20.100000000000001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</row>
    <row r="92" spans="1:24" ht="20.100000000000001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</row>
    <row r="93" spans="1:24" ht="20.100000000000001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</row>
    <row r="94" spans="1:24" ht="20.100000000000001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</row>
    <row r="95" spans="1:24" ht="20.100000000000001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</row>
    <row r="96" spans="1:24" ht="20.100000000000001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</row>
    <row r="97" spans="1:24" ht="20.100000000000001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/>
    </row>
    <row r="98" spans="1:24" ht="20.100000000000001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/>
    </row>
    <row r="99" spans="1:24" ht="20.100000000000001" customHeight="1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/>
    </row>
    <row r="100" spans="1:24" ht="20.100000000000001" customHeight="1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/>
    </row>
    <row r="101" spans="1:24" ht="20.100000000000001" customHeight="1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  <c r="Q101"/>
      <c r="R101"/>
      <c r="S101"/>
      <c r="T101"/>
      <c r="U101"/>
      <c r="V101"/>
      <c r="W101"/>
      <c r="X101"/>
    </row>
    <row r="102" spans="1:24" ht="20.100000000000001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  <c r="V102"/>
      <c r="W102"/>
      <c r="X102"/>
    </row>
    <row r="103" spans="1:24" ht="20.100000000000001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  <c r="V103"/>
      <c r="W103"/>
      <c r="X103"/>
    </row>
    <row r="104" spans="1:24" ht="20.100000000000001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  <c r="W104"/>
      <c r="X104"/>
    </row>
    <row r="105" spans="1:24" ht="20.100000000000001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</row>
    <row r="106" spans="1:24" ht="20.100000000000001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</row>
    <row r="107" spans="1:24" ht="20.100000000000001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</row>
    <row r="108" spans="1:24" ht="20.100000000000001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  <c r="V108"/>
      <c r="W108"/>
      <c r="X108"/>
    </row>
    <row r="109" spans="1:24" ht="20.100000000000001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  <c r="V109"/>
      <c r="W109"/>
      <c r="X109"/>
    </row>
    <row r="110" spans="1:24" ht="20.100000000000001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  <c r="V110"/>
      <c r="W110"/>
      <c r="X110"/>
    </row>
    <row r="111" spans="1:24" ht="20.100000000000001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  <c r="V111"/>
      <c r="W111"/>
      <c r="X111"/>
    </row>
    <row r="112" spans="1:24" ht="20.100000000000001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  <c r="V112"/>
      <c r="W112"/>
      <c r="X112"/>
    </row>
    <row r="113" spans="1:24" ht="20.100000000000001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</row>
    <row r="114" spans="1:24" ht="20.100000000000001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</row>
    <row r="115" spans="1:24" ht="20.100000000000001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  <c r="T115"/>
      <c r="U115"/>
      <c r="V115"/>
      <c r="W115"/>
      <c r="X115"/>
    </row>
    <row r="116" spans="1:24" ht="20.100000000000001" customHeight="1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</row>
    <row r="117" spans="1:24" ht="20.100000000000001" customHeight="1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  <c r="Q117"/>
      <c r="R117"/>
      <c r="S117"/>
      <c r="T117"/>
      <c r="U117"/>
      <c r="V117"/>
      <c r="W117"/>
      <c r="X117"/>
    </row>
    <row r="118" spans="1:24" ht="20.100000000000001" customHeight="1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  <c r="Q118"/>
      <c r="R118"/>
      <c r="S118"/>
      <c r="T118"/>
      <c r="U118"/>
      <c r="V118"/>
      <c r="W118"/>
      <c r="X118"/>
    </row>
    <row r="119" spans="1:24" ht="20.100000000000001" customHeight="1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  <c r="Q119"/>
      <c r="R119"/>
      <c r="S119"/>
      <c r="T119"/>
      <c r="U119"/>
      <c r="V119"/>
      <c r="W119"/>
      <c r="X119"/>
    </row>
    <row r="120" spans="1:24" ht="20.100000000000001" customHeight="1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  <c r="Q120"/>
      <c r="R120"/>
      <c r="S120"/>
      <c r="T120"/>
      <c r="U120"/>
      <c r="V120"/>
      <c r="W120"/>
      <c r="X120"/>
    </row>
    <row r="121" spans="1:24" ht="20.100000000000001" customHeight="1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  <c r="V121"/>
      <c r="W121"/>
      <c r="X121"/>
    </row>
    <row r="122" spans="1:24" ht="20.100000000000001" customHeight="1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  <c r="V122"/>
      <c r="W122"/>
      <c r="X122"/>
    </row>
    <row r="123" spans="1:24" ht="20.100000000000001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  <c r="V123"/>
      <c r="W123"/>
      <c r="X123"/>
    </row>
    <row r="124" spans="1:24" ht="20.10000000000000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  <c r="V124"/>
      <c r="W124"/>
      <c r="X124"/>
    </row>
    <row r="125" spans="1:24" ht="20.100000000000001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  <c r="V125"/>
      <c r="W125"/>
      <c r="X125"/>
    </row>
    <row r="126" spans="1:24" ht="20.100000000000001" customHeigh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  <c r="V126"/>
      <c r="W126"/>
      <c r="X126"/>
    </row>
    <row r="127" spans="1:24" ht="20.100000000000001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  <c r="V127"/>
      <c r="W127"/>
      <c r="X127"/>
    </row>
    <row r="128" spans="1:24" ht="20.100000000000001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  <c r="V128"/>
      <c r="W128"/>
      <c r="X128"/>
    </row>
    <row r="129" spans="1:24" ht="20.100000000000001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</row>
    <row r="130" spans="1:24" ht="20.100000000000001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</row>
    <row r="131" spans="1:24" ht="20.100000000000001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</row>
    <row r="132" spans="1:24" ht="20.100000000000001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</row>
    <row r="133" spans="1:24" ht="20.100000000000001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</row>
    <row r="134" spans="1:24" ht="20.100000000000001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</row>
    <row r="135" spans="1:24" ht="20.100000000000001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</row>
    <row r="136" spans="1:24" ht="20.100000000000001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</row>
    <row r="137" spans="1:24" ht="20.100000000000001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</row>
    <row r="138" spans="1:24" ht="20.100000000000001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</row>
    <row r="139" spans="1:24" ht="20.100000000000001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</row>
    <row r="140" spans="1:24" ht="20.100000000000001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</row>
    <row r="141" spans="1:24" ht="20.100000000000001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</row>
    <row r="142" spans="1:24" ht="20.100000000000001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</row>
    <row r="143" spans="1:24" ht="20.100000000000001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</row>
    <row r="144" spans="1:24" ht="20.100000000000001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</row>
    <row r="145" spans="1:24" ht="20.100000000000001" customHeight="1">
      <c r="A145"/>
      <c r="B145"/>
      <c r="C145"/>
      <c r="D145"/>
      <c r="E145"/>
      <c r="F145"/>
      <c r="G145"/>
      <c r="H145"/>
      <c r="I145"/>
      <c r="J145"/>
      <c r="K145"/>
      <c r="L145"/>
      <c r="M145"/>
      <c r="N145"/>
      <c r="O145"/>
      <c r="P145"/>
      <c r="Q145"/>
      <c r="R145"/>
      <c r="S145"/>
      <c r="T145"/>
      <c r="U145"/>
      <c r="V145"/>
      <c r="W145"/>
      <c r="X145"/>
    </row>
    <row r="146" spans="1:24" ht="20.100000000000001" customHeight="1">
      <c r="A146"/>
      <c r="B146"/>
      <c r="C146"/>
      <c r="D146"/>
      <c r="E146"/>
      <c r="F146"/>
      <c r="G146"/>
      <c r="H146"/>
      <c r="I146"/>
      <c r="J146"/>
      <c r="K146"/>
      <c r="L146"/>
      <c r="M146"/>
      <c r="N146"/>
      <c r="O146"/>
      <c r="P146"/>
      <c r="Q146"/>
      <c r="R146"/>
      <c r="S146"/>
      <c r="T146"/>
      <c r="U146"/>
      <c r="V146"/>
      <c r="W146"/>
      <c r="X146"/>
    </row>
    <row r="147" spans="1:24" ht="20.100000000000001" customHeight="1">
      <c r="A147"/>
      <c r="B147"/>
      <c r="C147"/>
      <c r="D147"/>
      <c r="E147"/>
      <c r="F147"/>
      <c r="G147"/>
      <c r="H147"/>
      <c r="I147"/>
      <c r="J147"/>
      <c r="K147"/>
      <c r="L147"/>
      <c r="M147"/>
      <c r="N147"/>
      <c r="O147"/>
      <c r="P147"/>
      <c r="Q147"/>
      <c r="R147"/>
      <c r="S147"/>
      <c r="T147"/>
      <c r="U147"/>
      <c r="V147"/>
      <c r="W147"/>
      <c r="X147"/>
    </row>
    <row r="148" spans="1:24" ht="20.100000000000001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  <c r="V148"/>
      <c r="W148"/>
      <c r="X148"/>
    </row>
    <row r="149" spans="1:24" ht="20.100000000000001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  <c r="V149"/>
      <c r="W149"/>
      <c r="X149"/>
    </row>
    <row r="150" spans="1:24" ht="20.100000000000001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  <c r="V150"/>
      <c r="W150"/>
      <c r="X150"/>
    </row>
    <row r="151" spans="1:24" ht="20.100000000000001" customHeight="1">
      <c r="A151"/>
      <c r="B151"/>
      <c r="C151"/>
      <c r="D151"/>
      <c r="E151"/>
      <c r="F151"/>
      <c r="G151"/>
      <c r="H151"/>
      <c r="I151"/>
      <c r="J151"/>
      <c r="K151"/>
      <c r="L151"/>
      <c r="M151"/>
      <c r="N151"/>
      <c r="O151"/>
      <c r="P151"/>
      <c r="Q151"/>
      <c r="R151"/>
      <c r="S151"/>
      <c r="T151"/>
      <c r="U151"/>
      <c r="V151"/>
      <c r="W151"/>
      <c r="X151"/>
    </row>
    <row r="152" spans="1:24" ht="20.100000000000001" customHeight="1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  <c r="P152"/>
      <c r="Q152"/>
      <c r="R152"/>
      <c r="S152"/>
      <c r="T152"/>
      <c r="U152"/>
      <c r="V152"/>
      <c r="W152"/>
      <c r="X152"/>
    </row>
    <row r="153" spans="1:24" ht="20.100000000000001" customHeight="1">
      <c r="A153"/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  <c r="P153"/>
      <c r="Q153"/>
      <c r="R153"/>
      <c r="S153"/>
      <c r="T153"/>
      <c r="U153"/>
      <c r="V153"/>
      <c r="W153"/>
      <c r="X153"/>
    </row>
    <row r="154" spans="1:24" ht="20.100000000000001" customHeight="1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  <c r="P154"/>
      <c r="Q154"/>
      <c r="R154"/>
      <c r="S154"/>
      <c r="T154"/>
      <c r="U154"/>
      <c r="V154"/>
      <c r="W154"/>
      <c r="X154"/>
    </row>
    <row r="155" spans="1:24" ht="20.100000000000001" customHeight="1">
      <c r="A155"/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  <c r="P155"/>
      <c r="Q155"/>
      <c r="R155"/>
      <c r="S155"/>
      <c r="T155"/>
      <c r="U155"/>
      <c r="V155"/>
      <c r="W155"/>
      <c r="X155"/>
    </row>
    <row r="156" spans="1:24" ht="20.100000000000001" customHeight="1">
      <c r="A156"/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  <c r="P156"/>
      <c r="Q156"/>
      <c r="R156"/>
      <c r="S156"/>
      <c r="T156"/>
      <c r="U156"/>
      <c r="V156"/>
      <c r="W156"/>
      <c r="X156"/>
    </row>
    <row r="157" spans="1:24" ht="20.100000000000001" customHeight="1">
      <c r="A157"/>
      <c r="B157"/>
      <c r="C157"/>
      <c r="D157"/>
      <c r="E157"/>
      <c r="F157"/>
      <c r="G157"/>
      <c r="H157"/>
      <c r="I157"/>
      <c r="J157"/>
      <c r="K157"/>
      <c r="L157"/>
      <c r="M157"/>
      <c r="N157"/>
      <c r="O157"/>
      <c r="P157"/>
      <c r="Q157"/>
      <c r="R157"/>
      <c r="S157"/>
      <c r="T157"/>
      <c r="U157"/>
      <c r="V157"/>
      <c r="W157"/>
      <c r="X157"/>
    </row>
    <row r="158" spans="1:24" ht="20.100000000000001" customHeight="1">
      <c r="A158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  <c r="P158"/>
      <c r="Q158"/>
      <c r="R158"/>
      <c r="S158"/>
      <c r="T158"/>
      <c r="U158"/>
      <c r="V158"/>
      <c r="W158"/>
      <c r="X158"/>
    </row>
    <row r="159" spans="1:24" ht="20.100000000000001" customHeight="1">
      <c r="A159"/>
      <c r="B159"/>
      <c r="C159"/>
      <c r="D159"/>
      <c r="E159"/>
      <c r="F159"/>
      <c r="G159"/>
      <c r="H159"/>
      <c r="I159"/>
      <c r="J159"/>
      <c r="K159"/>
      <c r="L159"/>
      <c r="M159"/>
      <c r="N159"/>
      <c r="O159"/>
      <c r="P159"/>
      <c r="Q159"/>
      <c r="R159"/>
      <c r="S159"/>
      <c r="T159"/>
      <c r="U159"/>
      <c r="V159"/>
      <c r="W159"/>
      <c r="X159"/>
    </row>
    <row r="160" spans="1:24" ht="20.100000000000001" customHeight="1">
      <c r="A160"/>
      <c r="B160"/>
      <c r="C160"/>
      <c r="D160"/>
      <c r="E160"/>
      <c r="F160"/>
      <c r="G160"/>
      <c r="H160"/>
      <c r="I160"/>
      <c r="J160"/>
      <c r="K160"/>
      <c r="L160"/>
      <c r="M160"/>
      <c r="N160"/>
      <c r="O160"/>
      <c r="P160"/>
      <c r="Q160"/>
      <c r="R160"/>
      <c r="S160"/>
      <c r="T160"/>
      <c r="U160"/>
      <c r="V160"/>
      <c r="W160"/>
      <c r="X160"/>
    </row>
    <row r="161" spans="1:24" ht="20.100000000000001" customHeight="1">
      <c r="A161"/>
      <c r="B161"/>
      <c r="C161"/>
      <c r="D161"/>
      <c r="E161"/>
      <c r="F161"/>
      <c r="G161"/>
      <c r="H161"/>
      <c r="I161"/>
      <c r="J161"/>
      <c r="K161"/>
      <c r="L161"/>
      <c r="M161"/>
      <c r="N161"/>
      <c r="O161"/>
      <c r="P161"/>
      <c r="Q161"/>
      <c r="R161"/>
      <c r="S161"/>
      <c r="T161"/>
      <c r="U161"/>
      <c r="V161"/>
      <c r="W161"/>
      <c r="X161"/>
    </row>
    <row r="162" spans="1:24" ht="20.100000000000001" customHeight="1">
      <c r="A162"/>
      <c r="B162"/>
      <c r="C162"/>
      <c r="D162"/>
      <c r="E162"/>
      <c r="F162"/>
      <c r="G162"/>
      <c r="H162"/>
      <c r="I162"/>
      <c r="J162"/>
      <c r="K162"/>
      <c r="L162"/>
      <c r="M162"/>
      <c r="N162"/>
      <c r="O162"/>
      <c r="P162"/>
      <c r="Q162"/>
      <c r="R162"/>
      <c r="S162"/>
      <c r="T162"/>
      <c r="U162"/>
      <c r="V162"/>
      <c r="W162"/>
      <c r="X162"/>
    </row>
    <row r="163" spans="1:24" ht="20.100000000000001" customHeight="1">
      <c r="A163"/>
      <c r="B163"/>
      <c r="C163"/>
      <c r="D163"/>
      <c r="E163"/>
      <c r="F163"/>
      <c r="G163"/>
      <c r="H163"/>
      <c r="I163"/>
      <c r="J163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</row>
    <row r="164" spans="1:24" ht="20.100000000000001" customHeight="1">
      <c r="A164"/>
      <c r="B164"/>
      <c r="C164"/>
      <c r="D164"/>
      <c r="E164"/>
      <c r="F164"/>
      <c r="G164"/>
      <c r="H164"/>
      <c r="I164"/>
      <c r="J164"/>
      <c r="K164"/>
      <c r="L164"/>
      <c r="M164"/>
      <c r="N164"/>
      <c r="O164"/>
      <c r="P164"/>
      <c r="Q164"/>
      <c r="R164"/>
      <c r="S164"/>
      <c r="T164"/>
      <c r="U164"/>
      <c r="V164"/>
      <c r="W164"/>
      <c r="X164"/>
    </row>
    <row r="165" spans="1:24" ht="20.100000000000001" customHeight="1">
      <c r="A165"/>
      <c r="B165"/>
      <c r="C165"/>
      <c r="D165"/>
      <c r="E165"/>
      <c r="F165"/>
      <c r="G165"/>
      <c r="H165"/>
      <c r="I165"/>
      <c r="J165"/>
      <c r="K165"/>
      <c r="L165"/>
      <c r="M165"/>
      <c r="N165"/>
      <c r="O165"/>
      <c r="P165"/>
      <c r="Q165"/>
      <c r="R165"/>
      <c r="S165"/>
      <c r="T165"/>
      <c r="U165"/>
      <c r="V165"/>
      <c r="W165"/>
      <c r="X165"/>
    </row>
    <row r="166" spans="1:24" ht="20.100000000000001" customHeight="1">
      <c r="A166"/>
      <c r="B166"/>
      <c r="C166"/>
      <c r="D166"/>
      <c r="E166"/>
      <c r="F166"/>
      <c r="G166"/>
      <c r="H166"/>
      <c r="I166"/>
      <c r="J166"/>
      <c r="K166"/>
      <c r="L166"/>
      <c r="M166"/>
      <c r="N166"/>
      <c r="O166"/>
      <c r="P166"/>
      <c r="Q166"/>
      <c r="R166"/>
      <c r="S166"/>
      <c r="T166"/>
      <c r="U166"/>
      <c r="V166"/>
      <c r="W166"/>
      <c r="X166"/>
    </row>
    <row r="167" spans="1:24" ht="20.100000000000001" customHeight="1">
      <c r="A167"/>
      <c r="B167"/>
      <c r="C167"/>
      <c r="D167"/>
      <c r="E167"/>
      <c r="F167"/>
      <c r="G167"/>
      <c r="H167"/>
      <c r="I167"/>
      <c r="J167"/>
      <c r="K167"/>
      <c r="L167"/>
      <c r="M167"/>
      <c r="N167"/>
      <c r="O167"/>
      <c r="P167"/>
      <c r="Q167"/>
      <c r="R167"/>
      <c r="S167"/>
      <c r="T167"/>
      <c r="U167"/>
      <c r="V167"/>
      <c r="W167"/>
      <c r="X167"/>
    </row>
    <row r="168" spans="1:24" ht="20.100000000000001" customHeight="1">
      <c r="A168"/>
      <c r="B168"/>
      <c r="C168"/>
      <c r="D168"/>
      <c r="E168"/>
      <c r="F168"/>
      <c r="G168"/>
      <c r="H168"/>
      <c r="I168"/>
      <c r="J168"/>
      <c r="K168"/>
      <c r="L168"/>
      <c r="M168"/>
      <c r="N168"/>
      <c r="O168"/>
      <c r="P168"/>
      <c r="Q168"/>
      <c r="R168"/>
      <c r="S168"/>
      <c r="T168"/>
      <c r="U168"/>
      <c r="V168"/>
      <c r="W168"/>
      <c r="X168"/>
    </row>
    <row r="169" spans="1:24" ht="20.100000000000001" customHeight="1">
      <c r="A169"/>
      <c r="B169"/>
      <c r="C169"/>
      <c r="D169"/>
      <c r="E169"/>
      <c r="F169"/>
      <c r="G169"/>
      <c r="H169"/>
      <c r="I169"/>
      <c r="J169"/>
      <c r="K169"/>
      <c r="L169"/>
      <c r="M169"/>
      <c r="N169"/>
      <c r="O169"/>
      <c r="P169"/>
      <c r="Q169"/>
      <c r="R169"/>
      <c r="S169"/>
      <c r="T169"/>
      <c r="U169"/>
      <c r="V169"/>
      <c r="W169"/>
      <c r="X169"/>
    </row>
    <row r="170" spans="1:24" ht="20.100000000000001" customHeight="1">
      <c r="A170"/>
      <c r="B170"/>
      <c r="C170"/>
      <c r="D170"/>
      <c r="E170"/>
      <c r="F170"/>
      <c r="G170"/>
      <c r="H170"/>
      <c r="I170"/>
      <c r="J170"/>
      <c r="K170"/>
      <c r="L170"/>
      <c r="M170"/>
      <c r="N170"/>
      <c r="O170"/>
      <c r="P170"/>
      <c r="Q170"/>
      <c r="R170"/>
      <c r="S170"/>
      <c r="T170"/>
      <c r="U170"/>
      <c r="V170"/>
      <c r="W170"/>
      <c r="X170"/>
    </row>
    <row r="171" spans="1:24" ht="20.100000000000001" customHeight="1">
      <c r="A171"/>
      <c r="B171"/>
      <c r="C171"/>
      <c r="D171"/>
      <c r="E171"/>
      <c r="F171"/>
      <c r="G171"/>
      <c r="H171"/>
      <c r="I171"/>
      <c r="J171"/>
      <c r="K171"/>
      <c r="L171"/>
      <c r="M171"/>
      <c r="N171"/>
      <c r="O171"/>
      <c r="P171"/>
      <c r="Q171"/>
      <c r="R171"/>
      <c r="S171"/>
      <c r="T171"/>
      <c r="U171"/>
      <c r="V171"/>
      <c r="W171"/>
      <c r="X171"/>
    </row>
    <row r="172" spans="1:24" ht="20.100000000000001" customHeight="1">
      <c r="A172"/>
      <c r="B172"/>
      <c r="C172"/>
      <c r="D172"/>
      <c r="E172"/>
      <c r="F172"/>
      <c r="G172"/>
      <c r="H172"/>
      <c r="I172"/>
      <c r="J172"/>
      <c r="K172"/>
      <c r="L172"/>
      <c r="M172"/>
      <c r="N172"/>
      <c r="O172"/>
      <c r="P172"/>
      <c r="Q172"/>
      <c r="R172"/>
      <c r="S172"/>
      <c r="T172"/>
      <c r="U172"/>
      <c r="V172"/>
      <c r="W172"/>
      <c r="X172"/>
    </row>
    <row r="173" spans="1:24" ht="20.100000000000001" customHeight="1">
      <c r="A173"/>
      <c r="B173"/>
      <c r="C173"/>
      <c r="D173"/>
      <c r="E173"/>
      <c r="F173"/>
      <c r="G173"/>
      <c r="H173"/>
      <c r="I173"/>
      <c r="J173"/>
      <c r="K173"/>
      <c r="L173"/>
      <c r="M173"/>
      <c r="N173"/>
      <c r="O173"/>
      <c r="P173"/>
      <c r="Q173"/>
      <c r="R173"/>
      <c r="S173"/>
      <c r="T173"/>
      <c r="U173"/>
      <c r="V173"/>
      <c r="W173"/>
      <c r="X173"/>
    </row>
    <row r="174" spans="1:24" ht="20.100000000000001" customHeight="1">
      <c r="A174"/>
      <c r="B174"/>
      <c r="C174"/>
      <c r="D174"/>
      <c r="E174"/>
      <c r="F174"/>
      <c r="G174"/>
      <c r="H174"/>
      <c r="I174"/>
      <c r="J174"/>
      <c r="K174"/>
      <c r="L174"/>
      <c r="M174"/>
      <c r="N174"/>
      <c r="O174"/>
      <c r="P174"/>
      <c r="Q174"/>
      <c r="R174"/>
      <c r="S174"/>
      <c r="T174"/>
      <c r="U174"/>
      <c r="V174"/>
      <c r="W174"/>
      <c r="X174"/>
    </row>
    <row r="175" spans="1:24" ht="20.100000000000001" customHeight="1">
      <c r="A175"/>
      <c r="B175"/>
      <c r="C175"/>
      <c r="D175"/>
      <c r="E175"/>
      <c r="F175"/>
      <c r="G175"/>
      <c r="H175"/>
      <c r="I175"/>
      <c r="J175"/>
      <c r="K175"/>
      <c r="L175"/>
      <c r="M175"/>
      <c r="N175"/>
      <c r="O175"/>
      <c r="P175"/>
      <c r="Q175"/>
      <c r="R175"/>
      <c r="S175"/>
      <c r="T175"/>
      <c r="U175"/>
      <c r="V175"/>
      <c r="W175"/>
      <c r="X175"/>
    </row>
    <row r="176" spans="1:24" ht="20.100000000000001" customHeight="1">
      <c r="A176"/>
      <c r="B176"/>
      <c r="C176"/>
      <c r="D176"/>
      <c r="E176"/>
      <c r="F176"/>
      <c r="G176"/>
      <c r="H176"/>
      <c r="I176"/>
      <c r="J176"/>
      <c r="K176"/>
      <c r="L176"/>
      <c r="M176"/>
      <c r="N176"/>
      <c r="O176"/>
      <c r="P176"/>
      <c r="Q176"/>
      <c r="R176"/>
      <c r="S176"/>
      <c r="T176"/>
      <c r="U176"/>
      <c r="V176"/>
      <c r="W176"/>
      <c r="X176"/>
    </row>
    <row r="177" spans="1:24" ht="20.100000000000001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</row>
    <row r="178" spans="1:24" ht="20.100000000000001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</row>
    <row r="179" spans="1:24" ht="20.100000000000001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</row>
    <row r="180" spans="1:24" ht="20.100000000000001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</row>
    <row r="181" spans="1:24" ht="20.100000000000001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</row>
    <row r="182" spans="1:24" ht="20.100000000000001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</row>
    <row r="183" spans="1:24" ht="20.100000000000001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</row>
    <row r="184" spans="1:24" ht="20.100000000000001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</row>
    <row r="185" spans="1:24" ht="20.100000000000001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</row>
    <row r="186" spans="1:24" ht="20.100000000000001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</row>
    <row r="187" spans="1:24" ht="20.100000000000001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</row>
    <row r="188" spans="1:24" ht="20.100000000000001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</row>
    <row r="189" spans="1:24" ht="20.100000000000001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</row>
    <row r="190" spans="1:24" ht="20.100000000000001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</row>
    <row r="191" spans="1:24" ht="20.100000000000001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</row>
    <row r="192" spans="1:24" ht="20.100000000000001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</row>
    <row r="193" spans="1:24" ht="20.100000000000001" customHeight="1">
      <c r="A193"/>
      <c r="B193"/>
      <c r="C193"/>
      <c r="D193"/>
      <c r="E193"/>
      <c r="F193"/>
      <c r="G193"/>
      <c r="H193"/>
      <c r="I193"/>
      <c r="J193"/>
      <c r="K193"/>
      <c r="L193"/>
      <c r="M193"/>
      <c r="N193"/>
      <c r="O193"/>
      <c r="P193"/>
      <c r="Q193"/>
      <c r="R193"/>
      <c r="S193"/>
      <c r="T193"/>
      <c r="U193"/>
      <c r="V193"/>
      <c r="W193"/>
      <c r="X193"/>
    </row>
    <row r="194" spans="1:24" ht="20.100000000000001" customHeight="1">
      <c r="A194"/>
      <c r="B194"/>
      <c r="C194"/>
      <c r="D194"/>
      <c r="E194"/>
      <c r="F194"/>
      <c r="G194"/>
      <c r="H194"/>
      <c r="I194"/>
      <c r="J194"/>
      <c r="K194"/>
      <c r="L194"/>
      <c r="M194"/>
      <c r="N194"/>
      <c r="O194"/>
      <c r="P194"/>
      <c r="Q194"/>
      <c r="R194"/>
      <c r="S194"/>
      <c r="T194"/>
      <c r="U194"/>
      <c r="V194"/>
      <c r="W194"/>
      <c r="X194"/>
    </row>
    <row r="195" spans="1:24" ht="20.100000000000001" customHeight="1">
      <c r="A195"/>
      <c r="B195"/>
      <c r="C195"/>
      <c r="D195"/>
      <c r="E195"/>
      <c r="F195"/>
      <c r="G195"/>
      <c r="H195"/>
      <c r="I195"/>
      <c r="J195"/>
      <c r="K195"/>
      <c r="L195"/>
      <c r="M195"/>
      <c r="N195"/>
      <c r="O195"/>
      <c r="P195"/>
      <c r="Q195"/>
      <c r="R195"/>
      <c r="S195"/>
      <c r="T195"/>
      <c r="U195"/>
      <c r="V195"/>
      <c r="W195"/>
      <c r="X195"/>
    </row>
    <row r="196" spans="1:24" ht="20.100000000000001" customHeight="1">
      <c r="A196"/>
      <c r="B196"/>
      <c r="C196"/>
      <c r="D196"/>
      <c r="E196"/>
      <c r="F196"/>
      <c r="G196"/>
      <c r="H196"/>
      <c r="I196"/>
      <c r="J196"/>
      <c r="K196"/>
      <c r="L196"/>
      <c r="M196"/>
      <c r="N196"/>
      <c r="O196"/>
      <c r="P196"/>
      <c r="Q196"/>
      <c r="R196"/>
      <c r="S196"/>
      <c r="T196"/>
      <c r="U196"/>
      <c r="V196"/>
      <c r="W196"/>
      <c r="X196"/>
    </row>
    <row r="197" spans="1:24" ht="20.100000000000001" customHeight="1">
      <c r="A197"/>
      <c r="B197"/>
      <c r="C197"/>
      <c r="D197"/>
      <c r="E197"/>
      <c r="F197"/>
      <c r="G197"/>
      <c r="H197"/>
      <c r="I197"/>
      <c r="J197"/>
      <c r="K197"/>
      <c r="L197"/>
      <c r="M197"/>
      <c r="N197"/>
      <c r="O197"/>
      <c r="P197"/>
      <c r="Q197"/>
      <c r="R197"/>
      <c r="S197"/>
      <c r="T197"/>
      <c r="U197"/>
      <c r="V197"/>
      <c r="W197"/>
      <c r="X197"/>
    </row>
    <row r="198" spans="1:24" ht="20.100000000000001" customHeight="1">
      <c r="A198"/>
      <c r="B198"/>
      <c r="C198"/>
      <c r="D198"/>
      <c r="E198"/>
      <c r="F198"/>
      <c r="G198"/>
      <c r="H198"/>
      <c r="I198"/>
      <c r="J198"/>
      <c r="K198"/>
      <c r="L198"/>
      <c r="M198"/>
      <c r="N198"/>
      <c r="O198"/>
      <c r="P198"/>
      <c r="Q198"/>
      <c r="R198"/>
      <c r="S198"/>
      <c r="T198"/>
      <c r="U198"/>
      <c r="V198"/>
      <c r="W198"/>
      <c r="X198"/>
    </row>
    <row r="199" spans="1:24" ht="20.100000000000001" customHeight="1">
      <c r="A199"/>
      <c r="B199"/>
      <c r="C199"/>
      <c r="D199"/>
      <c r="E199"/>
      <c r="F199"/>
      <c r="G199"/>
      <c r="H199"/>
      <c r="I199"/>
      <c r="J199"/>
      <c r="K199"/>
      <c r="L199"/>
      <c r="M199"/>
      <c r="N199"/>
      <c r="O199"/>
      <c r="P199"/>
      <c r="Q199"/>
      <c r="R199"/>
      <c r="S199"/>
      <c r="T199"/>
      <c r="U199"/>
      <c r="V199"/>
      <c r="W199"/>
      <c r="X199"/>
    </row>
    <row r="200" spans="1:24" ht="20.100000000000001" customHeight="1">
      <c r="A200"/>
      <c r="B200"/>
      <c r="C200"/>
      <c r="D200"/>
      <c r="E200"/>
      <c r="F200"/>
      <c r="G200"/>
      <c r="H200"/>
      <c r="I200"/>
      <c r="J200"/>
      <c r="K200"/>
      <c r="L200"/>
      <c r="M200"/>
      <c r="N200"/>
      <c r="O200"/>
      <c r="P200"/>
      <c r="Q200"/>
      <c r="R200"/>
      <c r="S200"/>
      <c r="T200"/>
      <c r="U200"/>
      <c r="V200"/>
      <c r="W200"/>
      <c r="X200"/>
    </row>
    <row r="201" spans="1:24" ht="20.100000000000001" customHeight="1">
      <c r="A201"/>
      <c r="B201"/>
      <c r="C201"/>
      <c r="D201"/>
      <c r="E201"/>
      <c r="F201"/>
      <c r="G201"/>
      <c r="H201"/>
      <c r="I201"/>
      <c r="J201"/>
      <c r="K201"/>
      <c r="L201"/>
      <c r="M201"/>
      <c r="N201"/>
      <c r="O201"/>
      <c r="P201"/>
      <c r="Q201"/>
      <c r="R201"/>
      <c r="S201"/>
      <c r="T201"/>
      <c r="U201"/>
      <c r="V201"/>
      <c r="W201"/>
      <c r="X201"/>
    </row>
    <row r="202" spans="1:24" ht="20.100000000000001" customHeight="1">
      <c r="A202"/>
      <c r="B202"/>
      <c r="C202"/>
      <c r="D202"/>
      <c r="E202"/>
      <c r="F202"/>
      <c r="G202"/>
      <c r="H202"/>
      <c r="I202"/>
      <c r="J202"/>
      <c r="K202"/>
      <c r="L202"/>
      <c r="M202"/>
      <c r="N202"/>
      <c r="O202"/>
      <c r="P202"/>
      <c r="Q202"/>
      <c r="R202"/>
      <c r="S202"/>
      <c r="T202"/>
      <c r="U202"/>
      <c r="V202"/>
      <c r="W202"/>
      <c r="X202"/>
    </row>
    <row r="203" spans="1:24" ht="20.100000000000001" customHeight="1">
      <c r="A203"/>
      <c r="B203"/>
      <c r="C203"/>
      <c r="D203"/>
      <c r="E203"/>
      <c r="F203"/>
      <c r="G203"/>
      <c r="H203"/>
      <c r="I203"/>
      <c r="J203"/>
      <c r="K203"/>
      <c r="L203"/>
      <c r="M203"/>
      <c r="N203"/>
      <c r="O203"/>
      <c r="P203"/>
      <c r="Q203"/>
      <c r="R203"/>
      <c r="S203"/>
      <c r="T203"/>
      <c r="U203"/>
      <c r="V203"/>
      <c r="W203"/>
      <c r="X203"/>
    </row>
    <row r="204" spans="1:24" ht="20.100000000000001" customHeight="1">
      <c r="A204"/>
      <c r="B204"/>
      <c r="C204"/>
      <c r="D204"/>
      <c r="E204"/>
      <c r="F204"/>
      <c r="G204"/>
      <c r="H204"/>
      <c r="I204"/>
      <c r="J204"/>
      <c r="K204"/>
      <c r="L204"/>
      <c r="M204"/>
      <c r="N204"/>
      <c r="O204"/>
      <c r="P204"/>
      <c r="Q204"/>
      <c r="R204"/>
      <c r="S204"/>
      <c r="T204"/>
      <c r="U204"/>
      <c r="V204"/>
      <c r="W204"/>
      <c r="X204"/>
    </row>
    <row r="205" spans="1:24" ht="20.100000000000001" customHeight="1">
      <c r="A205"/>
      <c r="B205"/>
      <c r="C205"/>
      <c r="D205"/>
      <c r="E205"/>
      <c r="F205"/>
      <c r="G205"/>
      <c r="H205"/>
      <c r="I205"/>
      <c r="J205"/>
      <c r="K205"/>
      <c r="L205"/>
      <c r="M205"/>
      <c r="N205"/>
      <c r="O205"/>
      <c r="P205"/>
      <c r="Q205"/>
      <c r="R205"/>
      <c r="S205"/>
      <c r="T205"/>
      <c r="U205"/>
      <c r="V205"/>
      <c r="W205"/>
      <c r="X205"/>
    </row>
    <row r="206" spans="1:24" ht="20.100000000000001" customHeight="1">
      <c r="A206"/>
      <c r="B206"/>
      <c r="C206"/>
      <c r="D206"/>
      <c r="E206"/>
      <c r="F206"/>
      <c r="G206"/>
      <c r="H206"/>
      <c r="I206"/>
      <c r="J206"/>
      <c r="K206"/>
      <c r="L206"/>
      <c r="M206"/>
      <c r="N206"/>
      <c r="O206"/>
      <c r="P206"/>
      <c r="Q206"/>
      <c r="R206"/>
      <c r="S206"/>
      <c r="T206"/>
      <c r="U206"/>
      <c r="V206"/>
      <c r="W206"/>
      <c r="X206"/>
    </row>
    <row r="207" spans="1:24" ht="20.100000000000001" customHeight="1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  <c r="W207"/>
      <c r="X207"/>
    </row>
    <row r="208" spans="1:24" ht="20.100000000000001" customHeight="1">
      <c r="A208"/>
      <c r="B208"/>
      <c r="C208"/>
      <c r="D208"/>
      <c r="E208"/>
      <c r="F208"/>
      <c r="G208"/>
      <c r="H208"/>
      <c r="I208"/>
      <c r="J208"/>
      <c r="K208"/>
      <c r="L208"/>
      <c r="M208"/>
      <c r="N208"/>
      <c r="O208"/>
      <c r="P208"/>
      <c r="Q208"/>
      <c r="R208"/>
      <c r="S208"/>
      <c r="T208"/>
      <c r="U208"/>
      <c r="V208"/>
      <c r="W208"/>
      <c r="X208"/>
    </row>
    <row r="209" spans="1:24" ht="20.100000000000001" customHeight="1">
      <c r="A209"/>
      <c r="B209"/>
      <c r="C209"/>
      <c r="D209"/>
      <c r="E209"/>
      <c r="F209"/>
      <c r="G209"/>
      <c r="H209"/>
      <c r="I209"/>
      <c r="J209"/>
      <c r="K209"/>
      <c r="L209"/>
      <c r="M209"/>
      <c r="N209"/>
      <c r="O209"/>
      <c r="P209"/>
      <c r="Q209"/>
      <c r="R209"/>
      <c r="S209"/>
      <c r="T209"/>
      <c r="U209"/>
      <c r="V209"/>
      <c r="W209"/>
      <c r="X209"/>
    </row>
    <row r="210" spans="1:24" ht="20.100000000000001" customHeight="1">
      <c r="A210"/>
      <c r="B210"/>
      <c r="C210"/>
      <c r="D210"/>
      <c r="E210"/>
      <c r="F210"/>
      <c r="G210"/>
      <c r="H210"/>
      <c r="I210"/>
      <c r="J210"/>
      <c r="K210"/>
      <c r="L210"/>
      <c r="M210"/>
      <c r="N210"/>
      <c r="O210"/>
      <c r="P210"/>
      <c r="Q210"/>
      <c r="R210"/>
      <c r="S210"/>
      <c r="T210"/>
      <c r="U210"/>
      <c r="V210"/>
      <c r="W210"/>
      <c r="X210"/>
    </row>
    <row r="211" spans="1:24" ht="20.100000000000001" customHeight="1">
      <c r="A211"/>
      <c r="B211"/>
      <c r="C211"/>
      <c r="D211"/>
      <c r="E211"/>
      <c r="F211"/>
      <c r="G211"/>
      <c r="H211"/>
      <c r="I211"/>
      <c r="J211"/>
      <c r="K211"/>
      <c r="L211"/>
      <c r="M211"/>
      <c r="N211"/>
      <c r="O211"/>
      <c r="P211"/>
      <c r="Q211"/>
      <c r="R211"/>
      <c r="S211"/>
      <c r="T211"/>
      <c r="U211"/>
      <c r="V211"/>
      <c r="W211"/>
      <c r="X211"/>
    </row>
    <row r="212" spans="1:24" ht="20.100000000000001" customHeight="1">
      <c r="A212"/>
      <c r="B212"/>
      <c r="C212"/>
      <c r="D212"/>
      <c r="E212"/>
      <c r="F212"/>
      <c r="G212"/>
      <c r="H212"/>
      <c r="I212"/>
      <c r="J212"/>
      <c r="K212"/>
      <c r="L212"/>
      <c r="M212"/>
      <c r="N212"/>
      <c r="O212"/>
      <c r="P212"/>
      <c r="Q212"/>
      <c r="R212"/>
      <c r="S212"/>
      <c r="T212"/>
      <c r="U212"/>
      <c r="V212"/>
      <c r="W212"/>
      <c r="X212"/>
    </row>
    <row r="213" spans="1:24" ht="20.100000000000001" customHeight="1">
      <c r="A213"/>
      <c r="B213"/>
      <c r="C213"/>
      <c r="D213"/>
      <c r="E213"/>
      <c r="F213"/>
      <c r="G213"/>
      <c r="H213"/>
      <c r="I213"/>
      <c r="J213"/>
      <c r="K213"/>
      <c r="L213"/>
      <c r="M213"/>
      <c r="N213"/>
      <c r="O213"/>
      <c r="P213"/>
      <c r="Q213"/>
      <c r="R213"/>
      <c r="S213"/>
      <c r="T213"/>
      <c r="U213"/>
      <c r="V213"/>
      <c r="W213"/>
      <c r="X213"/>
    </row>
    <row r="214" spans="1:24" ht="20.100000000000001" customHeight="1">
      <c r="A214"/>
      <c r="B214"/>
      <c r="C214"/>
      <c r="D214"/>
      <c r="E214"/>
      <c r="F214"/>
      <c r="G214"/>
      <c r="H214"/>
      <c r="I214"/>
      <c r="J214"/>
      <c r="K214"/>
      <c r="L214"/>
      <c r="M214"/>
      <c r="N214"/>
      <c r="O214"/>
      <c r="P214"/>
      <c r="Q214"/>
      <c r="R214"/>
      <c r="S214"/>
      <c r="T214"/>
      <c r="U214"/>
      <c r="V214"/>
      <c r="W214"/>
      <c r="X214"/>
    </row>
    <row r="215" spans="1:24" ht="20.100000000000001" customHeight="1">
      <c r="A215"/>
      <c r="B215"/>
      <c r="C215"/>
      <c r="D215"/>
      <c r="E215"/>
      <c r="F215"/>
      <c r="G215"/>
      <c r="H215"/>
      <c r="I215"/>
      <c r="J215"/>
      <c r="K215"/>
      <c r="L215"/>
      <c r="M215"/>
      <c r="N215"/>
      <c r="O215"/>
      <c r="P215"/>
      <c r="Q215"/>
      <c r="R215"/>
      <c r="S215"/>
      <c r="T215"/>
      <c r="U215"/>
      <c r="V215"/>
      <c r="W215"/>
      <c r="X215"/>
    </row>
    <row r="216" spans="1:24" ht="20.100000000000001" customHeight="1">
      <c r="A216"/>
      <c r="B216"/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</row>
    <row r="217" spans="1:24" ht="20.100000000000001" customHeight="1">
      <c r="A217"/>
      <c r="B217"/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</row>
    <row r="218" spans="1:24" ht="20.100000000000001" customHeight="1">
      <c r="A218"/>
      <c r="B218"/>
      <c r="C218"/>
      <c r="D218"/>
      <c r="E218"/>
      <c r="F218"/>
      <c r="G218"/>
      <c r="H218"/>
      <c r="I218"/>
      <c r="J218"/>
      <c r="K218"/>
      <c r="L218"/>
      <c r="M218"/>
      <c r="N218"/>
      <c r="O218"/>
      <c r="P218"/>
      <c r="Q218"/>
      <c r="R218"/>
      <c r="S218"/>
      <c r="T218"/>
      <c r="U218"/>
      <c r="V218"/>
      <c r="W218"/>
      <c r="X218"/>
    </row>
    <row r="219" spans="1:24" ht="20.100000000000001" customHeight="1">
      <c r="A219"/>
      <c r="B219"/>
      <c r="C219"/>
      <c r="D219"/>
      <c r="E219"/>
      <c r="F219"/>
      <c r="G219"/>
      <c r="H219"/>
      <c r="I219"/>
      <c r="J219"/>
      <c r="K219"/>
      <c r="L219"/>
      <c r="M219"/>
      <c r="N219"/>
      <c r="O219"/>
      <c r="P219"/>
      <c r="Q219"/>
      <c r="R219"/>
      <c r="S219"/>
      <c r="T219"/>
      <c r="U219"/>
      <c r="V219"/>
      <c r="W219"/>
      <c r="X219"/>
    </row>
    <row r="220" spans="1:24" ht="20.100000000000001" customHeight="1">
      <c r="A220"/>
      <c r="B220"/>
      <c r="C220"/>
      <c r="D220"/>
      <c r="E220"/>
      <c r="F220"/>
      <c r="G220"/>
      <c r="H220"/>
      <c r="I220"/>
      <c r="J220"/>
      <c r="K220"/>
      <c r="L220"/>
      <c r="M220"/>
      <c r="N220"/>
      <c r="O220"/>
      <c r="P220"/>
      <c r="Q220"/>
      <c r="R220"/>
      <c r="S220"/>
      <c r="T220"/>
      <c r="U220"/>
      <c r="V220"/>
      <c r="W220"/>
      <c r="X220"/>
    </row>
    <row r="221" spans="1:24" ht="20.100000000000001" customHeight="1">
      <c r="A221"/>
      <c r="B221"/>
      <c r="C221"/>
      <c r="D221"/>
      <c r="E221"/>
      <c r="F221"/>
      <c r="G221"/>
      <c r="H221"/>
      <c r="I221"/>
      <c r="J221"/>
      <c r="K221"/>
      <c r="L221"/>
      <c r="M221"/>
      <c r="N221"/>
      <c r="O221"/>
      <c r="P221"/>
      <c r="Q221"/>
      <c r="R221"/>
      <c r="S221"/>
      <c r="T221"/>
      <c r="U221"/>
      <c r="V221"/>
      <c r="W221"/>
      <c r="X221"/>
    </row>
    <row r="222" spans="1:24" ht="20.100000000000001" customHeight="1">
      <c r="A222"/>
      <c r="B222"/>
      <c r="C222"/>
      <c r="D222"/>
      <c r="E222"/>
      <c r="F222"/>
      <c r="G222"/>
      <c r="H222"/>
      <c r="I222"/>
      <c r="J222"/>
      <c r="K222"/>
      <c r="L222"/>
      <c r="M222"/>
      <c r="N222"/>
      <c r="O222"/>
      <c r="P222"/>
      <c r="Q222"/>
      <c r="R222"/>
      <c r="S222"/>
      <c r="T222"/>
      <c r="U222"/>
      <c r="V222"/>
      <c r="W222"/>
      <c r="X222"/>
    </row>
    <row r="223" spans="1:24" ht="20.100000000000001" customHeight="1">
      <c r="A223"/>
      <c r="B223"/>
      <c r="C223"/>
      <c r="D223"/>
      <c r="E223"/>
      <c r="F223"/>
      <c r="G223"/>
      <c r="H223"/>
      <c r="I223"/>
      <c r="J223"/>
      <c r="K223"/>
      <c r="L223"/>
      <c r="M223"/>
      <c r="N223"/>
      <c r="O223"/>
      <c r="P223"/>
      <c r="Q223"/>
      <c r="R223"/>
      <c r="S223"/>
      <c r="T223"/>
      <c r="U223"/>
      <c r="V223"/>
      <c r="W223"/>
      <c r="X223"/>
    </row>
    <row r="224" spans="1:24" ht="20.100000000000001" customHeight="1">
      <c r="A224"/>
      <c r="B224"/>
      <c r="C224"/>
      <c r="D224"/>
      <c r="E224"/>
      <c r="F224"/>
      <c r="G224"/>
      <c r="H224"/>
      <c r="I224"/>
      <c r="J224"/>
      <c r="K224"/>
      <c r="L224"/>
      <c r="M224"/>
      <c r="N224"/>
      <c r="O224"/>
      <c r="P224"/>
      <c r="Q224"/>
      <c r="R224"/>
      <c r="S224"/>
      <c r="T224"/>
      <c r="U224"/>
      <c r="V224"/>
      <c r="W224"/>
      <c r="X224"/>
    </row>
    <row r="225" spans="1:24" ht="20.100000000000001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</row>
    <row r="226" spans="1:24" ht="20.100000000000001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</row>
    <row r="227" spans="1:24" ht="20.100000000000001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</row>
    <row r="228" spans="1:24" ht="20.100000000000001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</row>
    <row r="229" spans="1:24" ht="20.100000000000001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</row>
    <row r="230" spans="1:24" ht="20.100000000000001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</row>
    <row r="231" spans="1:24" ht="20.100000000000001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</row>
    <row r="232" spans="1:24" ht="20.100000000000001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</row>
    <row r="233" spans="1:24" ht="20.100000000000001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</row>
    <row r="234" spans="1:24" ht="20.100000000000001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</row>
    <row r="235" spans="1:24" ht="20.100000000000001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</row>
    <row r="236" spans="1:24" ht="20.100000000000001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  <c r="V236"/>
      <c r="W236"/>
      <c r="X236"/>
    </row>
    <row r="237" spans="1:24" ht="20.100000000000001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  <c r="V237"/>
      <c r="W237"/>
      <c r="X237"/>
    </row>
    <row r="238" spans="1:24" ht="20.100000000000001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  <c r="V238"/>
      <c r="W238"/>
      <c r="X238"/>
    </row>
    <row r="239" spans="1:24" ht="20.100000000000001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  <c r="V239"/>
      <c r="W239"/>
      <c r="X239"/>
    </row>
    <row r="240" spans="1:24" ht="20.100000000000001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  <c r="V240"/>
      <c r="W240"/>
      <c r="X240"/>
    </row>
    <row r="241" spans="1:24" ht="20.100000000000001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  <c r="V241"/>
      <c r="W241"/>
      <c r="X241"/>
    </row>
    <row r="242" spans="1:24" ht="20.100000000000001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  <c r="V242"/>
      <c r="W242"/>
      <c r="X242"/>
    </row>
    <row r="243" spans="1:24" ht="20.100000000000001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  <c r="V243"/>
      <c r="W243"/>
      <c r="X243"/>
    </row>
    <row r="244" spans="1:24" ht="20.100000000000001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</row>
    <row r="245" spans="1:24" ht="20.100000000000001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  <c r="V245"/>
      <c r="W245"/>
      <c r="X245"/>
    </row>
    <row r="246" spans="1:24" ht="20.100000000000001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  <c r="V246"/>
      <c r="W246"/>
      <c r="X246"/>
    </row>
    <row r="247" spans="1:24" ht="20.100000000000001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  <c r="V247"/>
      <c r="W247"/>
      <c r="X247"/>
    </row>
    <row r="248" spans="1:24" ht="20.100000000000001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  <c r="V248"/>
      <c r="W248"/>
      <c r="X248"/>
    </row>
    <row r="249" spans="1:24" ht="20.100000000000001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  <c r="V249"/>
      <c r="W249"/>
      <c r="X249"/>
    </row>
    <row r="250" spans="1:24" ht="20.100000000000001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  <c r="V250"/>
      <c r="W250"/>
      <c r="X250"/>
    </row>
    <row r="251" spans="1:24" ht="20.100000000000001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  <c r="V251"/>
      <c r="W251"/>
      <c r="X251"/>
    </row>
    <row r="252" spans="1:24" ht="20.100000000000001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  <c r="V252"/>
      <c r="W252"/>
      <c r="X252"/>
    </row>
    <row r="253" spans="1:24" ht="20.100000000000001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  <c r="V253"/>
      <c r="W253"/>
      <c r="X253"/>
    </row>
    <row r="254" spans="1:24" ht="20.100000000000001" customHeight="1">
      <c r="A254"/>
      <c r="B254"/>
      <c r="C254"/>
      <c r="D254"/>
      <c r="E254"/>
      <c r="F254"/>
      <c r="G254"/>
      <c r="H254"/>
      <c r="I254"/>
      <c r="J254"/>
      <c r="K254"/>
      <c r="L254"/>
      <c r="M254"/>
      <c r="N254"/>
      <c r="O254"/>
      <c r="P254"/>
      <c r="Q254"/>
      <c r="R254"/>
      <c r="S254"/>
      <c r="T254"/>
      <c r="U254"/>
      <c r="V254"/>
      <c r="W254"/>
      <c r="X254"/>
    </row>
    <row r="255" spans="1:24" ht="20.100000000000001" customHeight="1">
      <c r="A255"/>
      <c r="B255"/>
      <c r="C255"/>
      <c r="D255"/>
      <c r="E255"/>
      <c r="F255"/>
      <c r="G255"/>
      <c r="H255"/>
      <c r="I255"/>
      <c r="J255"/>
      <c r="K255"/>
      <c r="L255"/>
      <c r="M255"/>
      <c r="N255"/>
      <c r="O255"/>
      <c r="P255"/>
      <c r="Q255"/>
      <c r="R255"/>
      <c r="S255"/>
      <c r="T255"/>
      <c r="U255"/>
      <c r="V255"/>
      <c r="W255"/>
      <c r="X255"/>
    </row>
    <row r="256" spans="1:24" ht="20.100000000000001" customHeight="1">
      <c r="A256"/>
      <c r="B256"/>
      <c r="C256"/>
      <c r="D256"/>
      <c r="E256"/>
      <c r="F256"/>
      <c r="G256"/>
      <c r="H256"/>
      <c r="I256"/>
      <c r="J256"/>
      <c r="K256"/>
      <c r="L256"/>
      <c r="M256"/>
      <c r="N256"/>
      <c r="O256"/>
      <c r="P256"/>
      <c r="Q256"/>
      <c r="R256"/>
      <c r="S256"/>
      <c r="T256"/>
      <c r="U256"/>
      <c r="V256"/>
      <c r="W256"/>
      <c r="X256"/>
    </row>
    <row r="257" spans="1:24" ht="20.100000000000001" customHeight="1">
      <c r="A257"/>
      <c r="B257"/>
      <c r="C257"/>
      <c r="D257"/>
      <c r="E257"/>
      <c r="F257"/>
      <c r="G257"/>
      <c r="H257"/>
      <c r="I257"/>
      <c r="J257"/>
      <c r="K257"/>
      <c r="L257"/>
      <c r="M257"/>
      <c r="N257"/>
      <c r="O257"/>
      <c r="P257"/>
      <c r="Q257"/>
      <c r="R257"/>
      <c r="S257"/>
      <c r="T257"/>
      <c r="U257"/>
      <c r="V257"/>
      <c r="W257"/>
      <c r="X257"/>
    </row>
    <row r="258" spans="1:24" ht="20.100000000000001" customHeight="1">
      <c r="A258"/>
      <c r="B258"/>
      <c r="C258"/>
      <c r="D258"/>
      <c r="E258"/>
      <c r="F258"/>
      <c r="G258"/>
      <c r="H258"/>
      <c r="I258"/>
      <c r="J258"/>
      <c r="K258"/>
      <c r="L258"/>
      <c r="M258"/>
      <c r="N258"/>
      <c r="O258"/>
      <c r="P258"/>
      <c r="Q258"/>
      <c r="R258"/>
      <c r="S258"/>
      <c r="T258"/>
      <c r="U258"/>
      <c r="V258"/>
      <c r="W258"/>
      <c r="X258"/>
    </row>
    <row r="259" spans="1:24" ht="20.100000000000001" customHeight="1">
      <c r="A259"/>
      <c r="B259"/>
      <c r="C259"/>
      <c r="D259"/>
      <c r="E259"/>
      <c r="F259"/>
      <c r="G259"/>
      <c r="H259"/>
      <c r="I259"/>
      <c r="J259"/>
      <c r="K259"/>
      <c r="L259"/>
      <c r="M259"/>
      <c r="N259"/>
      <c r="O259"/>
      <c r="P259"/>
      <c r="Q259"/>
      <c r="R259"/>
      <c r="S259"/>
      <c r="T259"/>
      <c r="U259"/>
      <c r="V259"/>
      <c r="W259"/>
      <c r="X259"/>
    </row>
    <row r="260" spans="1:24" ht="20.100000000000001" customHeight="1">
      <c r="A260"/>
      <c r="B260"/>
      <c r="C260"/>
      <c r="D260"/>
      <c r="E260"/>
      <c r="F260"/>
      <c r="G260"/>
      <c r="H260"/>
      <c r="I260"/>
      <c r="J260"/>
      <c r="K260"/>
      <c r="L260"/>
      <c r="M260"/>
      <c r="N260"/>
      <c r="O260"/>
      <c r="P260"/>
      <c r="Q260"/>
      <c r="R260"/>
      <c r="S260"/>
      <c r="T260"/>
      <c r="U260"/>
      <c r="V260"/>
      <c r="W260"/>
      <c r="X260"/>
    </row>
    <row r="261" spans="1:24" ht="20.100000000000001" customHeight="1">
      <c r="A261"/>
      <c r="B261"/>
      <c r="C261"/>
      <c r="D261"/>
      <c r="E261"/>
      <c r="F261"/>
      <c r="G261"/>
      <c r="H261"/>
      <c r="I261"/>
      <c r="J261"/>
      <c r="K261"/>
      <c r="L261"/>
      <c r="M261"/>
      <c r="N261"/>
      <c r="O261"/>
      <c r="P261"/>
      <c r="Q261"/>
      <c r="R261"/>
      <c r="S261"/>
      <c r="T261"/>
      <c r="U261"/>
      <c r="V261"/>
      <c r="W261"/>
      <c r="X261"/>
    </row>
    <row r="262" spans="1:24" ht="20.100000000000001" customHeight="1">
      <c r="A262"/>
      <c r="B262"/>
      <c r="C262"/>
      <c r="D262"/>
      <c r="E262"/>
      <c r="F262"/>
      <c r="G262"/>
      <c r="H262"/>
      <c r="I262"/>
      <c r="J262"/>
      <c r="K262"/>
      <c r="L262"/>
      <c r="M262"/>
      <c r="N262"/>
      <c r="O262"/>
      <c r="P262"/>
      <c r="Q262"/>
      <c r="R262"/>
      <c r="S262"/>
      <c r="T262"/>
      <c r="U262"/>
      <c r="V262"/>
      <c r="W262"/>
      <c r="X262"/>
    </row>
    <row r="263" spans="1:24" ht="20.100000000000001" customHeight="1">
      <c r="A263"/>
      <c r="B263"/>
      <c r="C263"/>
      <c r="D263"/>
      <c r="E263"/>
      <c r="F263"/>
      <c r="G263"/>
      <c r="H263"/>
      <c r="I263"/>
      <c r="J263"/>
      <c r="K263"/>
      <c r="L263"/>
      <c r="M263"/>
      <c r="N263"/>
      <c r="O263"/>
      <c r="P263"/>
      <c r="Q263"/>
      <c r="R263"/>
      <c r="S263"/>
      <c r="T263"/>
      <c r="U263"/>
      <c r="V263"/>
      <c r="W263"/>
      <c r="X263"/>
    </row>
    <row r="264" spans="1:24" ht="20.100000000000001" customHeight="1">
      <c r="A264"/>
      <c r="B264"/>
      <c r="C264"/>
      <c r="D264"/>
      <c r="E264"/>
      <c r="F264"/>
      <c r="G264"/>
      <c r="H264"/>
      <c r="I264"/>
      <c r="J264"/>
      <c r="K264"/>
      <c r="L264"/>
      <c r="M264"/>
      <c r="N264"/>
      <c r="O264"/>
      <c r="P264"/>
      <c r="Q264"/>
      <c r="R264"/>
      <c r="S264"/>
      <c r="T264"/>
      <c r="U264"/>
      <c r="V264"/>
      <c r="W264"/>
      <c r="X264"/>
    </row>
    <row r="265" spans="1:24" ht="20.100000000000001" customHeight="1">
      <c r="A265"/>
      <c r="B265"/>
      <c r="C265"/>
      <c r="D265"/>
      <c r="E265"/>
      <c r="F265"/>
      <c r="G265"/>
      <c r="H265"/>
      <c r="I265"/>
      <c r="J265"/>
      <c r="K265"/>
      <c r="L265"/>
      <c r="M265"/>
      <c r="N265"/>
      <c r="O265"/>
      <c r="P265"/>
      <c r="Q265"/>
      <c r="R265"/>
      <c r="S265"/>
      <c r="T265"/>
      <c r="U265"/>
      <c r="V265"/>
      <c r="W265"/>
      <c r="X265"/>
    </row>
    <row r="266" spans="1:24" ht="20.100000000000001" customHeight="1">
      <c r="A266"/>
      <c r="B266"/>
      <c r="C266"/>
      <c r="D266"/>
      <c r="E266"/>
      <c r="F266"/>
      <c r="G266"/>
      <c r="H266"/>
      <c r="I266"/>
      <c r="J266"/>
      <c r="K266"/>
      <c r="L266"/>
      <c r="M266"/>
      <c r="N266"/>
      <c r="O266"/>
      <c r="P266"/>
      <c r="Q266"/>
      <c r="R266"/>
      <c r="S266"/>
      <c r="T266"/>
      <c r="U266"/>
      <c r="V266"/>
      <c r="W266"/>
      <c r="X266"/>
    </row>
    <row r="267" spans="1:24" ht="20.100000000000001" customHeight="1">
      <c r="A267"/>
      <c r="B267"/>
      <c r="C267"/>
      <c r="D267"/>
      <c r="E267"/>
      <c r="F267"/>
      <c r="G267"/>
      <c r="H267"/>
      <c r="I267"/>
      <c r="J267"/>
      <c r="K267"/>
      <c r="L267"/>
      <c r="M267"/>
      <c r="N267"/>
      <c r="O267"/>
      <c r="P267"/>
      <c r="Q267"/>
      <c r="R267"/>
      <c r="S267"/>
      <c r="T267"/>
      <c r="U267"/>
      <c r="V267"/>
      <c r="W267"/>
      <c r="X267"/>
    </row>
    <row r="268" spans="1:24" ht="20.100000000000001" customHeight="1">
      <c r="A268"/>
      <c r="B268"/>
      <c r="C268"/>
      <c r="D268"/>
      <c r="E268"/>
      <c r="F268"/>
      <c r="G268"/>
      <c r="H268"/>
      <c r="I268"/>
      <c r="J268"/>
      <c r="K268"/>
      <c r="L268"/>
      <c r="M268"/>
      <c r="N268"/>
      <c r="O268"/>
      <c r="P268"/>
      <c r="Q268"/>
      <c r="R268"/>
      <c r="S268"/>
      <c r="T268"/>
      <c r="U268"/>
      <c r="V268"/>
      <c r="W268"/>
      <c r="X268"/>
    </row>
    <row r="269" spans="1:24" ht="20.100000000000001" customHeight="1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</row>
    <row r="270" spans="1:24" ht="20.100000000000001" customHeight="1">
      <c r="A270"/>
      <c r="B270"/>
      <c r="C270"/>
      <c r="D270"/>
      <c r="E270"/>
      <c r="F270"/>
      <c r="G270"/>
      <c r="H270"/>
      <c r="I270"/>
      <c r="J270"/>
      <c r="K270"/>
      <c r="L270"/>
      <c r="M270"/>
      <c r="N270"/>
      <c r="O270"/>
      <c r="P270"/>
      <c r="Q270"/>
      <c r="R270"/>
      <c r="S270"/>
      <c r="T270"/>
      <c r="U270"/>
      <c r="V270"/>
      <c r="W270"/>
      <c r="X270"/>
    </row>
    <row r="271" spans="1:24" ht="20.100000000000001" customHeight="1">
      <c r="A271"/>
      <c r="B271"/>
      <c r="C271"/>
      <c r="D271"/>
      <c r="E271"/>
      <c r="F271"/>
      <c r="G271"/>
      <c r="H271"/>
      <c r="I271"/>
      <c r="J271"/>
      <c r="K271"/>
      <c r="L271"/>
      <c r="M271"/>
      <c r="N271"/>
      <c r="O271"/>
      <c r="P271"/>
      <c r="Q271"/>
      <c r="R271"/>
      <c r="S271"/>
      <c r="T271"/>
      <c r="U271"/>
      <c r="V271"/>
      <c r="W271"/>
      <c r="X271"/>
    </row>
    <row r="272" spans="1:24" ht="20.100000000000001" customHeight="1">
      <c r="A272"/>
      <c r="B272"/>
      <c r="C272"/>
      <c r="D272"/>
      <c r="E272"/>
      <c r="F272"/>
      <c r="G272"/>
      <c r="H272"/>
      <c r="I272"/>
      <c r="J272"/>
      <c r="K272"/>
      <c r="L272"/>
      <c r="M272"/>
      <c r="N272"/>
      <c r="O272"/>
      <c r="P272"/>
      <c r="Q272"/>
      <c r="R272"/>
      <c r="S272"/>
      <c r="T272"/>
      <c r="U272"/>
      <c r="V272"/>
      <c r="W272"/>
      <c r="X272"/>
    </row>
    <row r="273" spans="1:24" ht="20.100000000000001" customHeight="1">
      <c r="A273"/>
      <c r="B273"/>
      <c r="C273"/>
      <c r="D273"/>
      <c r="E273"/>
      <c r="F273"/>
      <c r="G273"/>
      <c r="H273"/>
      <c r="I273"/>
      <c r="J273"/>
      <c r="K273"/>
      <c r="L273"/>
      <c r="M273"/>
      <c r="N273"/>
      <c r="O273"/>
      <c r="P273"/>
      <c r="Q273"/>
      <c r="R273"/>
      <c r="S273"/>
      <c r="T273"/>
      <c r="U273"/>
      <c r="V273"/>
      <c r="W273"/>
      <c r="X273"/>
    </row>
    <row r="274" spans="1:24" ht="20.100000000000001" customHeight="1">
      <c r="A274"/>
      <c r="B274"/>
      <c r="C274"/>
      <c r="D274"/>
      <c r="E274"/>
      <c r="F274"/>
      <c r="G274"/>
      <c r="H274"/>
      <c r="I274"/>
      <c r="J274"/>
      <c r="K274"/>
      <c r="L274"/>
      <c r="M274"/>
      <c r="N274"/>
      <c r="O274"/>
      <c r="P274"/>
      <c r="Q274"/>
      <c r="R274"/>
      <c r="S274"/>
      <c r="T274"/>
      <c r="U274"/>
      <c r="V274"/>
      <c r="W274"/>
      <c r="X274"/>
    </row>
    <row r="275" spans="1:24" ht="20.100000000000001" customHeight="1">
      <c r="A275"/>
      <c r="B275"/>
      <c r="C275"/>
      <c r="D275"/>
      <c r="E275"/>
      <c r="F275"/>
      <c r="G275"/>
      <c r="H275"/>
      <c r="I275"/>
      <c r="J275"/>
      <c r="K275"/>
      <c r="L275"/>
      <c r="M275"/>
      <c r="N275"/>
      <c r="O275"/>
      <c r="P275"/>
      <c r="Q275"/>
      <c r="R275"/>
      <c r="S275"/>
      <c r="T275"/>
      <c r="U275"/>
      <c r="V275"/>
      <c r="W275"/>
      <c r="X275"/>
    </row>
    <row r="276" spans="1:24" ht="20.100000000000001" customHeight="1">
      <c r="A276"/>
      <c r="B276"/>
      <c r="C276"/>
      <c r="D276"/>
      <c r="E276"/>
      <c r="F276"/>
      <c r="G276"/>
      <c r="H276"/>
      <c r="I276"/>
      <c r="J276"/>
      <c r="K276"/>
      <c r="L276"/>
      <c r="M276"/>
      <c r="N276"/>
      <c r="O276"/>
      <c r="P276"/>
      <c r="Q276"/>
      <c r="R276"/>
      <c r="S276"/>
      <c r="T276"/>
      <c r="U276"/>
      <c r="V276"/>
      <c r="W276"/>
      <c r="X276"/>
    </row>
    <row r="277" spans="1:24" ht="20.100000000000001" customHeight="1">
      <c r="A277"/>
      <c r="B277"/>
      <c r="C277"/>
      <c r="D277"/>
      <c r="E277"/>
      <c r="F277"/>
      <c r="G277"/>
      <c r="H277"/>
      <c r="I277"/>
      <c r="J277"/>
      <c r="K277"/>
      <c r="L277"/>
      <c r="M277"/>
      <c r="N277"/>
      <c r="O277"/>
      <c r="P277"/>
      <c r="Q277"/>
      <c r="R277"/>
      <c r="S277"/>
      <c r="T277"/>
      <c r="U277"/>
      <c r="V277"/>
      <c r="W277"/>
      <c r="X277"/>
    </row>
    <row r="278" spans="1:24" ht="20.100000000000001" customHeight="1">
      <c r="A278"/>
      <c r="B278"/>
      <c r="C278"/>
      <c r="D278"/>
      <c r="E278"/>
      <c r="F278"/>
      <c r="G278"/>
      <c r="H278"/>
      <c r="I278"/>
      <c r="J278"/>
      <c r="K278"/>
      <c r="L278"/>
      <c r="M278"/>
      <c r="N278"/>
      <c r="O278"/>
      <c r="P278"/>
      <c r="Q278"/>
      <c r="R278"/>
      <c r="S278"/>
      <c r="T278"/>
      <c r="U278"/>
      <c r="V278"/>
      <c r="W278"/>
      <c r="X278"/>
    </row>
    <row r="279" spans="1:24" ht="20.100000000000001" customHeight="1">
      <c r="A279"/>
      <c r="B279"/>
      <c r="C279"/>
      <c r="D279"/>
      <c r="E279"/>
      <c r="F279"/>
      <c r="G279"/>
      <c r="H279"/>
      <c r="I279"/>
      <c r="J279"/>
      <c r="K279"/>
      <c r="L279"/>
      <c r="M279"/>
      <c r="N279"/>
      <c r="O279"/>
      <c r="P279"/>
      <c r="Q279"/>
      <c r="R279"/>
      <c r="S279"/>
      <c r="T279"/>
      <c r="U279"/>
      <c r="V279"/>
      <c r="W279"/>
      <c r="X279"/>
    </row>
    <row r="280" spans="1:24" ht="20.100000000000001" customHeight="1">
      <c r="A280"/>
      <c r="B280"/>
      <c r="C280"/>
      <c r="D280"/>
      <c r="E280"/>
      <c r="F280"/>
      <c r="G280"/>
      <c r="H280"/>
      <c r="I280"/>
      <c r="J280"/>
      <c r="K280"/>
      <c r="L280"/>
      <c r="M280"/>
      <c r="N280"/>
      <c r="O280"/>
      <c r="P280"/>
      <c r="Q280"/>
      <c r="R280"/>
      <c r="S280"/>
      <c r="T280"/>
      <c r="U280"/>
      <c r="V280"/>
      <c r="W280"/>
      <c r="X280"/>
    </row>
    <row r="281" spans="1:24" ht="20.100000000000001" customHeight="1">
      <c r="A281"/>
      <c r="B281"/>
      <c r="C281"/>
      <c r="D281"/>
      <c r="E281"/>
      <c r="F281"/>
      <c r="G281"/>
      <c r="H281"/>
      <c r="I281"/>
      <c r="J281"/>
      <c r="K281"/>
      <c r="L281"/>
      <c r="M281"/>
      <c r="N281"/>
      <c r="O281"/>
      <c r="P281"/>
      <c r="Q281"/>
      <c r="R281"/>
      <c r="S281"/>
      <c r="T281"/>
      <c r="U281"/>
      <c r="V281"/>
      <c r="W281"/>
      <c r="X281"/>
    </row>
    <row r="282" spans="1:24" ht="20.100000000000001" customHeight="1">
      <c r="A282"/>
      <c r="B282"/>
      <c r="C282"/>
      <c r="D282"/>
      <c r="E282"/>
      <c r="F282"/>
      <c r="G282"/>
      <c r="H282"/>
      <c r="I282"/>
      <c r="J282"/>
      <c r="K282"/>
      <c r="L282"/>
      <c r="M282"/>
      <c r="N282"/>
      <c r="O282"/>
      <c r="P282"/>
      <c r="Q282"/>
      <c r="R282"/>
      <c r="S282"/>
      <c r="T282"/>
      <c r="U282"/>
      <c r="V282"/>
      <c r="W282"/>
      <c r="X282"/>
    </row>
    <row r="283" spans="1:24" ht="20.100000000000001" customHeight="1">
      <c r="A283"/>
      <c r="B283"/>
      <c r="C283"/>
      <c r="D283"/>
      <c r="E283"/>
      <c r="F283"/>
      <c r="G283"/>
      <c r="H283"/>
      <c r="I283"/>
      <c r="J283"/>
      <c r="K283"/>
      <c r="L283"/>
      <c r="M283"/>
      <c r="N283"/>
      <c r="O283"/>
      <c r="P283"/>
      <c r="Q283"/>
      <c r="R283"/>
      <c r="S283"/>
      <c r="T283"/>
      <c r="U283"/>
      <c r="V283"/>
      <c r="W283"/>
      <c r="X283"/>
    </row>
    <row r="284" spans="1:24" ht="20.100000000000001" customHeight="1">
      <c r="A284"/>
      <c r="B284"/>
      <c r="C284"/>
      <c r="D284"/>
      <c r="E284"/>
      <c r="F284"/>
      <c r="G284"/>
      <c r="H284"/>
      <c r="I284"/>
      <c r="J284"/>
      <c r="K284"/>
      <c r="L284"/>
      <c r="M284"/>
      <c r="N284"/>
      <c r="O284"/>
      <c r="P284"/>
      <c r="Q284"/>
      <c r="R284"/>
      <c r="S284"/>
      <c r="T284"/>
      <c r="U284"/>
      <c r="V284"/>
      <c r="W284"/>
      <c r="X284"/>
    </row>
    <row r="285" spans="1:24" ht="20.100000000000001" customHeight="1">
      <c r="A285"/>
      <c r="B285"/>
      <c r="C285"/>
      <c r="D285"/>
      <c r="E285"/>
      <c r="F285"/>
      <c r="G285"/>
      <c r="H285"/>
      <c r="I285"/>
      <c r="J285"/>
      <c r="K285"/>
      <c r="L285"/>
      <c r="M285"/>
      <c r="N285"/>
      <c r="O285"/>
      <c r="P285"/>
      <c r="Q285"/>
      <c r="R285"/>
      <c r="S285"/>
      <c r="T285"/>
      <c r="U285"/>
      <c r="V285"/>
      <c r="W285"/>
      <c r="X285"/>
    </row>
    <row r="286" spans="1:24" ht="20.100000000000001" customHeight="1">
      <c r="A286"/>
      <c r="B286"/>
      <c r="C286"/>
      <c r="D286"/>
      <c r="E286"/>
      <c r="F286"/>
      <c r="G286"/>
      <c r="H286"/>
      <c r="I286"/>
      <c r="J286"/>
      <c r="K286"/>
      <c r="L286"/>
      <c r="M286"/>
      <c r="N286"/>
      <c r="O286"/>
      <c r="P286"/>
      <c r="Q286"/>
      <c r="R286"/>
      <c r="S286"/>
      <c r="T286"/>
      <c r="U286"/>
      <c r="V286"/>
      <c r="W286"/>
      <c r="X286"/>
    </row>
    <row r="287" spans="1:24" ht="20.100000000000001" customHeight="1">
      <c r="A287"/>
      <c r="B287"/>
      <c r="C287"/>
      <c r="D287"/>
      <c r="E287"/>
      <c r="F287"/>
      <c r="G287"/>
      <c r="H287"/>
      <c r="I287"/>
      <c r="J287"/>
      <c r="K287"/>
      <c r="L287"/>
      <c r="M287"/>
      <c r="N287"/>
      <c r="O287"/>
      <c r="P287"/>
      <c r="Q287"/>
      <c r="R287"/>
      <c r="S287"/>
      <c r="T287"/>
      <c r="U287"/>
      <c r="V287"/>
      <c r="W287"/>
      <c r="X287"/>
    </row>
    <row r="288" spans="1:24" ht="20.100000000000001" customHeight="1">
      <c r="A288"/>
      <c r="B288"/>
      <c r="C288"/>
      <c r="D288"/>
      <c r="E288"/>
      <c r="F288"/>
      <c r="G288"/>
      <c r="H288"/>
      <c r="I288"/>
      <c r="J288"/>
      <c r="K288"/>
      <c r="L288"/>
      <c r="M288"/>
      <c r="N288"/>
      <c r="O288"/>
      <c r="P288"/>
      <c r="Q288"/>
      <c r="R288"/>
      <c r="S288"/>
      <c r="T288"/>
      <c r="U288"/>
      <c r="V288"/>
      <c r="W288"/>
      <c r="X288"/>
    </row>
    <row r="289" spans="1:24" ht="20.100000000000001" customHeight="1">
      <c r="A289"/>
      <c r="B289"/>
      <c r="C289"/>
      <c r="D289"/>
      <c r="E289"/>
      <c r="F289"/>
      <c r="G289"/>
      <c r="H289"/>
      <c r="I289"/>
      <c r="J289"/>
      <c r="K289"/>
      <c r="L289"/>
      <c r="M289"/>
      <c r="N289"/>
      <c r="O289"/>
      <c r="P289"/>
      <c r="Q289"/>
      <c r="R289"/>
      <c r="S289"/>
      <c r="T289"/>
      <c r="U289"/>
      <c r="V289"/>
      <c r="W289"/>
      <c r="X289"/>
    </row>
    <row r="290" spans="1:24" ht="20.100000000000001" customHeight="1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</row>
    <row r="291" spans="1:24" ht="20.100000000000001" customHeight="1">
      <c r="A291"/>
      <c r="B291"/>
      <c r="C291"/>
      <c r="D291"/>
      <c r="E291"/>
      <c r="F291"/>
      <c r="G291"/>
      <c r="H291"/>
      <c r="I291"/>
      <c r="J291"/>
      <c r="K291"/>
      <c r="L291"/>
      <c r="M291"/>
      <c r="N291"/>
      <c r="O291"/>
      <c r="P291"/>
      <c r="Q291"/>
      <c r="R291"/>
      <c r="S291"/>
      <c r="T291"/>
      <c r="U291"/>
      <c r="V291"/>
      <c r="W291"/>
      <c r="X291"/>
    </row>
    <row r="292" spans="1:24" ht="20.100000000000001" customHeight="1">
      <c r="A292"/>
      <c r="B292"/>
      <c r="C292"/>
      <c r="D292"/>
      <c r="E292"/>
      <c r="F292"/>
      <c r="G292"/>
      <c r="H292"/>
      <c r="I292"/>
      <c r="J292"/>
      <c r="K292"/>
      <c r="L292"/>
      <c r="M292"/>
      <c r="N292"/>
      <c r="O292"/>
      <c r="P292"/>
      <c r="Q292"/>
      <c r="R292"/>
      <c r="S292"/>
      <c r="T292"/>
      <c r="U292"/>
      <c r="V292"/>
      <c r="W292"/>
      <c r="X292"/>
    </row>
    <row r="293" spans="1:24" ht="20.100000000000001" customHeight="1">
      <c r="A293"/>
      <c r="B293"/>
      <c r="C293"/>
      <c r="D293"/>
      <c r="E293"/>
      <c r="F293"/>
      <c r="G293"/>
      <c r="H293"/>
      <c r="I293"/>
      <c r="J293"/>
      <c r="K293"/>
      <c r="L293"/>
      <c r="M293"/>
      <c r="N293"/>
      <c r="O293"/>
      <c r="P293"/>
      <c r="Q293"/>
      <c r="R293"/>
      <c r="S293"/>
      <c r="T293"/>
      <c r="U293"/>
      <c r="V293"/>
      <c r="W293"/>
      <c r="X293"/>
    </row>
    <row r="294" spans="1:24" ht="20.100000000000001" customHeight="1">
      <c r="A294"/>
      <c r="B294"/>
      <c r="C294"/>
      <c r="D294"/>
      <c r="E294"/>
      <c r="F294"/>
      <c r="G294"/>
      <c r="H294"/>
      <c r="I294"/>
      <c r="J294"/>
      <c r="K294"/>
      <c r="L294"/>
      <c r="M294"/>
      <c r="N294"/>
      <c r="O294"/>
      <c r="P294"/>
      <c r="Q294"/>
      <c r="R294"/>
      <c r="S294"/>
      <c r="T294"/>
      <c r="U294"/>
      <c r="V294"/>
      <c r="W294"/>
      <c r="X294"/>
    </row>
    <row r="295" spans="1:24" ht="20.100000000000001" customHeight="1">
      <c r="A295"/>
      <c r="B295"/>
      <c r="C295"/>
      <c r="D295"/>
      <c r="E295"/>
      <c r="F295"/>
      <c r="G295"/>
      <c r="H295"/>
      <c r="I295"/>
      <c r="J295"/>
      <c r="K295"/>
      <c r="L295"/>
      <c r="M295"/>
      <c r="N295"/>
      <c r="O295"/>
      <c r="P295"/>
      <c r="Q295"/>
      <c r="R295"/>
      <c r="S295"/>
      <c r="T295"/>
      <c r="U295"/>
      <c r="V295"/>
      <c r="W295"/>
      <c r="X295"/>
    </row>
    <row r="296" spans="1:24" ht="20.100000000000001" customHeight="1">
      <c r="A296"/>
      <c r="B296"/>
      <c r="C296"/>
      <c r="D296"/>
      <c r="E296"/>
      <c r="F296"/>
      <c r="G296"/>
      <c r="H296"/>
      <c r="I296"/>
      <c r="J296"/>
      <c r="K296"/>
      <c r="L296"/>
      <c r="M296"/>
      <c r="N296"/>
      <c r="O296"/>
      <c r="P296"/>
      <c r="Q296"/>
      <c r="R296"/>
      <c r="S296"/>
      <c r="T296"/>
      <c r="U296"/>
      <c r="V296"/>
      <c r="W296"/>
      <c r="X296"/>
    </row>
    <row r="297" spans="1:24" ht="20.100000000000001" customHeight="1">
      <c r="A297"/>
      <c r="B297"/>
      <c r="C297"/>
      <c r="D297"/>
      <c r="E297"/>
      <c r="F297"/>
      <c r="G297"/>
      <c r="H297"/>
      <c r="I297"/>
      <c r="J297"/>
      <c r="K297"/>
      <c r="L297"/>
      <c r="M297"/>
      <c r="N297"/>
      <c r="O297"/>
      <c r="P297"/>
      <c r="Q297"/>
      <c r="R297"/>
      <c r="S297"/>
      <c r="T297"/>
      <c r="U297"/>
      <c r="V297"/>
      <c r="W297"/>
      <c r="X297"/>
    </row>
    <row r="298" spans="1:24" ht="20.100000000000001" customHeight="1">
      <c r="A298"/>
      <c r="B298"/>
      <c r="C298"/>
      <c r="D298"/>
      <c r="E298"/>
      <c r="F298"/>
      <c r="G298"/>
      <c r="H298"/>
      <c r="I298"/>
      <c r="J298"/>
      <c r="K298"/>
      <c r="L298"/>
      <c r="M298"/>
      <c r="N298"/>
      <c r="O298"/>
      <c r="P298"/>
      <c r="Q298"/>
      <c r="R298"/>
      <c r="S298"/>
      <c r="T298"/>
      <c r="U298"/>
      <c r="V298"/>
      <c r="W298"/>
      <c r="X298"/>
    </row>
    <row r="299" spans="1:24" ht="20.100000000000001" customHeight="1">
      <c r="A299"/>
      <c r="B299"/>
      <c r="C299"/>
      <c r="D299"/>
      <c r="E299"/>
      <c r="F299"/>
      <c r="G299"/>
      <c r="H299"/>
      <c r="I299"/>
      <c r="J299"/>
      <c r="K299"/>
      <c r="L299"/>
      <c r="M299"/>
      <c r="N299"/>
      <c r="O299"/>
      <c r="P299"/>
      <c r="Q299"/>
      <c r="R299"/>
      <c r="S299"/>
      <c r="T299"/>
      <c r="U299"/>
      <c r="V299"/>
      <c r="W299"/>
      <c r="X299"/>
    </row>
    <row r="300" spans="1:24" ht="20.100000000000001" customHeight="1">
      <c r="A300"/>
      <c r="B300"/>
      <c r="C300"/>
      <c r="D300"/>
      <c r="E300"/>
      <c r="F300"/>
      <c r="G300"/>
      <c r="H300"/>
      <c r="I300"/>
      <c r="J300"/>
      <c r="K300"/>
      <c r="L300"/>
      <c r="M300"/>
      <c r="N300"/>
      <c r="O300"/>
      <c r="P300"/>
      <c r="Q300"/>
      <c r="R300"/>
      <c r="S300"/>
      <c r="T300"/>
      <c r="U300"/>
      <c r="V300"/>
      <c r="W300"/>
      <c r="X300"/>
    </row>
    <row r="301" spans="1:24" ht="20.100000000000001" customHeight="1">
      <c r="A301"/>
      <c r="B301"/>
      <c r="C301"/>
      <c r="D301"/>
      <c r="E301"/>
      <c r="F301"/>
      <c r="G301"/>
      <c r="H301"/>
      <c r="I301"/>
      <c r="J301"/>
      <c r="K301"/>
      <c r="L301"/>
      <c r="M301"/>
      <c r="N301"/>
      <c r="O301"/>
      <c r="P301"/>
      <c r="Q301"/>
      <c r="R301"/>
      <c r="S301"/>
      <c r="T301"/>
      <c r="U301"/>
      <c r="V301"/>
      <c r="W301"/>
      <c r="X301"/>
    </row>
    <row r="302" spans="1:24" ht="20.100000000000001" customHeight="1">
      <c r="A302"/>
      <c r="B302"/>
      <c r="C302"/>
      <c r="D302"/>
      <c r="E302"/>
      <c r="F302"/>
      <c r="G302"/>
      <c r="H302"/>
      <c r="I302"/>
      <c r="J302"/>
      <c r="K302"/>
      <c r="L302"/>
      <c r="M302"/>
      <c r="N302"/>
      <c r="O302"/>
      <c r="P302"/>
      <c r="Q302"/>
      <c r="R302"/>
      <c r="S302"/>
      <c r="T302"/>
      <c r="U302"/>
      <c r="V302"/>
      <c r="W302"/>
      <c r="X302"/>
    </row>
    <row r="303" spans="1:24" ht="20.100000000000001" customHeight="1">
      <c r="A303"/>
      <c r="B303"/>
      <c r="C303"/>
      <c r="D303"/>
      <c r="E303"/>
      <c r="F303"/>
      <c r="G303"/>
      <c r="H303"/>
      <c r="I303"/>
      <c r="J303"/>
      <c r="K303"/>
      <c r="L303"/>
      <c r="M303"/>
      <c r="N303"/>
      <c r="O303"/>
      <c r="P303"/>
      <c r="Q303"/>
      <c r="R303"/>
      <c r="S303"/>
      <c r="T303"/>
      <c r="U303"/>
      <c r="V303"/>
      <c r="W303"/>
      <c r="X303"/>
    </row>
    <row r="304" spans="1:24" ht="20.100000000000001" customHeight="1">
      <c r="A304"/>
      <c r="B304"/>
      <c r="C304"/>
      <c r="D304"/>
      <c r="E304"/>
      <c r="F304"/>
      <c r="G304"/>
      <c r="H304"/>
      <c r="I304"/>
      <c r="J304"/>
      <c r="K304"/>
      <c r="L304"/>
      <c r="M304"/>
      <c r="N304"/>
      <c r="O304"/>
      <c r="P304"/>
      <c r="Q304"/>
      <c r="R304"/>
      <c r="S304"/>
      <c r="T304"/>
      <c r="U304"/>
      <c r="V304"/>
      <c r="W304"/>
      <c r="X304"/>
    </row>
    <row r="305" spans="1:24" ht="20.100000000000001" customHeight="1">
      <c r="A305"/>
      <c r="B305"/>
      <c r="C305"/>
      <c r="D305"/>
      <c r="E305"/>
      <c r="F305"/>
      <c r="G305"/>
      <c r="H305"/>
      <c r="I305"/>
      <c r="J305"/>
      <c r="K305"/>
      <c r="L305"/>
      <c r="M305"/>
      <c r="N305"/>
      <c r="O305"/>
      <c r="P305"/>
      <c r="Q305"/>
      <c r="R305"/>
      <c r="S305"/>
      <c r="T305"/>
      <c r="U305"/>
      <c r="V305"/>
      <c r="W305"/>
      <c r="X305"/>
    </row>
    <row r="306" spans="1:24" ht="20.100000000000001" customHeight="1">
      <c r="A306"/>
      <c r="B306"/>
      <c r="C306"/>
      <c r="D306"/>
      <c r="E306"/>
      <c r="F306"/>
      <c r="G306"/>
      <c r="H306"/>
      <c r="I306"/>
      <c r="J306"/>
      <c r="K306"/>
      <c r="L306"/>
      <c r="M306"/>
      <c r="N306"/>
      <c r="O306"/>
      <c r="P306"/>
      <c r="Q306"/>
      <c r="R306"/>
      <c r="S306"/>
      <c r="T306"/>
      <c r="U306"/>
      <c r="V306"/>
      <c r="W306"/>
      <c r="X306"/>
    </row>
    <row r="307" spans="1:24" ht="20.100000000000001" customHeight="1">
      <c r="A307"/>
      <c r="B307"/>
      <c r="C307"/>
      <c r="D307"/>
      <c r="E307"/>
      <c r="F307"/>
      <c r="G307"/>
      <c r="H307"/>
      <c r="I307"/>
      <c r="J307"/>
      <c r="K307"/>
      <c r="L307"/>
      <c r="M307"/>
      <c r="N307"/>
      <c r="O307"/>
      <c r="P307"/>
      <c r="Q307"/>
      <c r="R307"/>
      <c r="S307"/>
      <c r="T307"/>
      <c r="U307"/>
      <c r="V307"/>
      <c r="W307"/>
      <c r="X307"/>
    </row>
    <row r="308" spans="1:24" ht="20.100000000000001" customHeight="1">
      <c r="A308"/>
      <c r="B308"/>
      <c r="C308"/>
      <c r="D308"/>
      <c r="E308"/>
      <c r="F308"/>
      <c r="G308"/>
      <c r="H308"/>
      <c r="I308"/>
      <c r="J308"/>
      <c r="K308"/>
      <c r="L308"/>
      <c r="M308"/>
      <c r="N308"/>
      <c r="O308"/>
      <c r="P308"/>
      <c r="Q308"/>
      <c r="R308"/>
      <c r="S308"/>
      <c r="T308"/>
      <c r="U308"/>
      <c r="V308"/>
      <c r="W308"/>
      <c r="X308"/>
    </row>
    <row r="309" spans="1:24" ht="20.100000000000001" customHeight="1">
      <c r="A309"/>
      <c r="B309"/>
      <c r="C309"/>
      <c r="D309"/>
      <c r="E309"/>
      <c r="F309"/>
      <c r="G309"/>
      <c r="H309"/>
      <c r="I309"/>
      <c r="J309"/>
      <c r="K309"/>
      <c r="L309"/>
      <c r="M309"/>
      <c r="N309"/>
      <c r="O309"/>
      <c r="P309"/>
      <c r="Q309"/>
      <c r="R309"/>
      <c r="S309"/>
      <c r="T309"/>
      <c r="U309"/>
      <c r="V309"/>
      <c r="W309"/>
      <c r="X309"/>
    </row>
    <row r="310" spans="1:24" ht="20.100000000000001" customHeight="1">
      <c r="A310"/>
      <c r="B310"/>
      <c r="C310"/>
      <c r="D310"/>
      <c r="E310"/>
      <c r="F310"/>
      <c r="G310"/>
      <c r="H310"/>
      <c r="I310"/>
      <c r="J310"/>
      <c r="K310"/>
      <c r="L310"/>
      <c r="M310"/>
      <c r="N310"/>
      <c r="O310"/>
      <c r="P310"/>
      <c r="Q310"/>
      <c r="R310"/>
      <c r="S310"/>
      <c r="T310"/>
      <c r="U310"/>
      <c r="V310"/>
      <c r="W310"/>
      <c r="X310"/>
    </row>
    <row r="311" spans="1:24" ht="20.100000000000001" customHeight="1">
      <c r="A311"/>
      <c r="B311"/>
      <c r="C311"/>
      <c r="D311"/>
      <c r="E311"/>
      <c r="F311"/>
      <c r="G311"/>
      <c r="H311"/>
      <c r="I311"/>
      <c r="J311"/>
      <c r="K311"/>
      <c r="L311"/>
      <c r="M311"/>
      <c r="N311"/>
      <c r="O311"/>
      <c r="P311"/>
      <c r="Q311"/>
      <c r="R311"/>
      <c r="S311"/>
      <c r="T311"/>
      <c r="U311"/>
      <c r="V311"/>
      <c r="W311"/>
      <c r="X311"/>
    </row>
    <row r="312" spans="1:24" ht="20.100000000000001" customHeight="1">
      <c r="A312"/>
      <c r="B312"/>
      <c r="C312"/>
      <c r="D312"/>
      <c r="E312"/>
      <c r="F312"/>
      <c r="G312"/>
      <c r="H312"/>
      <c r="I312"/>
      <c r="J312"/>
      <c r="K312"/>
      <c r="L312"/>
      <c r="M312"/>
      <c r="N312"/>
      <c r="O312"/>
      <c r="P312"/>
      <c r="Q312"/>
      <c r="R312"/>
      <c r="S312"/>
      <c r="T312"/>
      <c r="U312"/>
      <c r="V312"/>
      <c r="W312"/>
      <c r="X312"/>
    </row>
    <row r="313" spans="1:24" ht="20.100000000000001" customHeight="1">
      <c r="A313"/>
      <c r="B313"/>
      <c r="C313"/>
      <c r="D313"/>
      <c r="E313"/>
      <c r="F313"/>
      <c r="G313"/>
      <c r="H313"/>
      <c r="I313"/>
      <c r="J313"/>
      <c r="K313"/>
      <c r="L313"/>
      <c r="M313"/>
      <c r="N313"/>
      <c r="O313"/>
      <c r="P313"/>
      <c r="Q313"/>
      <c r="R313"/>
      <c r="S313"/>
      <c r="T313"/>
      <c r="U313"/>
      <c r="V313"/>
      <c r="W313"/>
      <c r="X313"/>
    </row>
    <row r="314" spans="1:24" ht="20.100000000000001" customHeight="1">
      <c r="A314"/>
      <c r="B314"/>
      <c r="C314"/>
      <c r="D314"/>
      <c r="E314"/>
      <c r="F314"/>
      <c r="G314"/>
      <c r="H314"/>
      <c r="I314"/>
      <c r="J314"/>
      <c r="K314"/>
      <c r="L314"/>
      <c r="M314"/>
      <c r="N314"/>
      <c r="O314"/>
      <c r="P314"/>
      <c r="Q314"/>
      <c r="R314"/>
      <c r="S314"/>
      <c r="T314"/>
      <c r="U314"/>
      <c r="V314"/>
      <c r="W314"/>
      <c r="X314"/>
    </row>
    <row r="315" spans="1:24" ht="20.100000000000001" customHeight="1">
      <c r="A315"/>
      <c r="B315"/>
      <c r="C315"/>
      <c r="D315"/>
      <c r="E315"/>
      <c r="F315"/>
      <c r="G315"/>
      <c r="H315"/>
      <c r="I315"/>
      <c r="J315"/>
      <c r="K315"/>
      <c r="L315"/>
      <c r="M315"/>
      <c r="N315"/>
      <c r="O315"/>
      <c r="P315"/>
      <c r="Q315"/>
      <c r="R315"/>
      <c r="S315"/>
      <c r="T315"/>
      <c r="U315"/>
      <c r="V315"/>
      <c r="W315"/>
      <c r="X315"/>
    </row>
    <row r="316" spans="1:24" ht="20.100000000000001" customHeight="1">
      <c r="A316"/>
      <c r="B316"/>
      <c r="C316"/>
      <c r="D316"/>
      <c r="E316"/>
      <c r="F316"/>
      <c r="G316"/>
      <c r="H316"/>
      <c r="I316"/>
      <c r="J316"/>
      <c r="K316"/>
      <c r="L316"/>
      <c r="M316"/>
      <c r="N316"/>
      <c r="O316"/>
      <c r="P316"/>
      <c r="Q316"/>
      <c r="R316"/>
      <c r="S316"/>
      <c r="T316"/>
      <c r="U316"/>
      <c r="V316"/>
      <c r="W316"/>
      <c r="X316"/>
    </row>
    <row r="317" spans="1:24" ht="20.100000000000001" customHeight="1">
      <c r="A317"/>
      <c r="B317"/>
      <c r="C317"/>
      <c r="D317"/>
      <c r="E317"/>
      <c r="F317"/>
      <c r="G317"/>
      <c r="H317"/>
      <c r="I317"/>
      <c r="J317"/>
      <c r="K317"/>
      <c r="L317"/>
      <c r="M317"/>
      <c r="N317"/>
      <c r="O317"/>
      <c r="P317"/>
      <c r="Q317"/>
      <c r="R317"/>
      <c r="S317"/>
      <c r="T317"/>
      <c r="U317"/>
      <c r="V317"/>
      <c r="W317"/>
      <c r="X317"/>
    </row>
    <row r="318" spans="1:24" ht="20.100000000000001" customHeight="1">
      <c r="A318"/>
      <c r="B318"/>
      <c r="C318"/>
      <c r="D318"/>
      <c r="E318"/>
      <c r="F318"/>
      <c r="G318"/>
      <c r="H318"/>
      <c r="I318"/>
      <c r="J318"/>
      <c r="K318"/>
      <c r="L318"/>
      <c r="M318"/>
      <c r="N318"/>
      <c r="O318"/>
      <c r="P318"/>
      <c r="Q318"/>
      <c r="R318"/>
      <c r="S318"/>
      <c r="T318"/>
      <c r="U318"/>
      <c r="V318"/>
      <c r="W318"/>
      <c r="X318"/>
    </row>
    <row r="319" spans="1:24" ht="20.100000000000001" customHeight="1">
      <c r="A319"/>
      <c r="B319"/>
      <c r="C319"/>
      <c r="D319"/>
      <c r="E319"/>
      <c r="F319"/>
      <c r="G319"/>
      <c r="H319"/>
      <c r="I319"/>
      <c r="J319"/>
      <c r="K319"/>
      <c r="L319"/>
      <c r="M319"/>
      <c r="N319"/>
      <c r="O319"/>
      <c r="P319"/>
      <c r="Q319"/>
      <c r="R319"/>
      <c r="S319"/>
      <c r="T319"/>
      <c r="U319"/>
      <c r="V319"/>
      <c r="W319"/>
      <c r="X319"/>
    </row>
    <row r="320" spans="1:24" ht="20.100000000000001" customHeight="1">
      <c r="A320"/>
      <c r="B320"/>
      <c r="C320"/>
      <c r="D320"/>
      <c r="E320"/>
      <c r="F320"/>
      <c r="G320"/>
      <c r="H320"/>
      <c r="I320"/>
      <c r="J320"/>
      <c r="K320"/>
      <c r="L320"/>
      <c r="M320"/>
      <c r="N320"/>
      <c r="O320"/>
      <c r="P320"/>
      <c r="Q320"/>
      <c r="R320"/>
      <c r="S320"/>
      <c r="T320"/>
      <c r="U320"/>
      <c r="V320"/>
      <c r="W320"/>
      <c r="X320"/>
    </row>
    <row r="321" spans="1:24" ht="20.100000000000001" customHeight="1">
      <c r="A321"/>
      <c r="B321"/>
      <c r="C321"/>
      <c r="D321"/>
      <c r="E321"/>
      <c r="F321"/>
      <c r="G321"/>
      <c r="H321"/>
      <c r="I321"/>
      <c r="J321"/>
      <c r="K321"/>
      <c r="L321"/>
      <c r="M321"/>
      <c r="N321"/>
      <c r="O321"/>
      <c r="P321"/>
      <c r="Q321"/>
      <c r="R321"/>
      <c r="S321"/>
      <c r="T321"/>
      <c r="U321"/>
      <c r="V321"/>
      <c r="W321"/>
      <c r="X321"/>
    </row>
    <row r="322" spans="1:24" ht="20.100000000000001" customHeight="1">
      <c r="A322"/>
      <c r="B322"/>
      <c r="C322"/>
      <c r="D322"/>
      <c r="E322"/>
      <c r="F322"/>
      <c r="G322"/>
      <c r="H322"/>
      <c r="I322"/>
      <c r="J322"/>
      <c r="K322"/>
      <c r="L322"/>
      <c r="M322"/>
      <c r="N322"/>
      <c r="O322"/>
      <c r="P322"/>
      <c r="Q322"/>
      <c r="R322"/>
      <c r="S322"/>
      <c r="T322"/>
      <c r="U322"/>
      <c r="V322"/>
      <c r="W322"/>
      <c r="X322"/>
    </row>
    <row r="323" spans="1:24" ht="20.100000000000001" customHeight="1">
      <c r="A323"/>
      <c r="B323"/>
      <c r="C323"/>
      <c r="D323"/>
      <c r="E323"/>
      <c r="F323"/>
      <c r="G323"/>
      <c r="H323"/>
      <c r="I323"/>
      <c r="J323"/>
      <c r="K323"/>
      <c r="L323"/>
      <c r="M323"/>
      <c r="N323"/>
      <c r="O323"/>
      <c r="P323"/>
      <c r="Q323"/>
      <c r="R323"/>
      <c r="S323"/>
      <c r="T323"/>
      <c r="U323"/>
      <c r="V323"/>
      <c r="W323"/>
      <c r="X323"/>
    </row>
    <row r="324" spans="1:24" ht="20.100000000000001" customHeight="1">
      <c r="A324"/>
      <c r="B324"/>
      <c r="C324"/>
      <c r="D324"/>
      <c r="E324"/>
      <c r="F324"/>
      <c r="G324"/>
      <c r="H324"/>
      <c r="I324"/>
      <c r="J324"/>
      <c r="K324"/>
      <c r="L324"/>
      <c r="M324"/>
      <c r="N324"/>
      <c r="O324"/>
      <c r="P324"/>
      <c r="Q324"/>
      <c r="R324"/>
      <c r="S324"/>
      <c r="T324"/>
      <c r="U324"/>
      <c r="V324"/>
      <c r="W324"/>
      <c r="X324"/>
    </row>
    <row r="325" spans="1:24" ht="20.100000000000001" customHeight="1">
      <c r="A325"/>
      <c r="B325"/>
      <c r="C325"/>
      <c r="D325"/>
      <c r="E325"/>
      <c r="F325"/>
      <c r="G325"/>
      <c r="H325"/>
      <c r="I325"/>
      <c r="J325"/>
      <c r="K325"/>
      <c r="L325"/>
      <c r="M325"/>
      <c r="N325"/>
      <c r="O325"/>
      <c r="P325"/>
      <c r="Q325"/>
      <c r="R325"/>
      <c r="S325"/>
      <c r="T325"/>
      <c r="U325"/>
      <c r="V325"/>
      <c r="W325"/>
      <c r="X325"/>
    </row>
    <row r="326" spans="1:24" ht="20.100000000000001" customHeight="1">
      <c r="A326"/>
      <c r="B326"/>
      <c r="C326"/>
      <c r="D326"/>
      <c r="E326"/>
      <c r="F326"/>
      <c r="G326"/>
      <c r="H326"/>
      <c r="I326"/>
      <c r="J326"/>
      <c r="K326"/>
      <c r="L326"/>
      <c r="M326"/>
      <c r="N326"/>
      <c r="O326"/>
      <c r="P326"/>
      <c r="Q326"/>
      <c r="R326"/>
      <c r="S326"/>
      <c r="T326"/>
      <c r="U326"/>
      <c r="V326"/>
      <c r="W326"/>
      <c r="X326"/>
    </row>
    <row r="327" spans="1:24" ht="20.100000000000001" customHeight="1">
      <c r="A327"/>
      <c r="B327"/>
      <c r="C327"/>
      <c r="D327"/>
      <c r="E327"/>
      <c r="F327"/>
      <c r="G327"/>
      <c r="H327"/>
      <c r="I327"/>
      <c r="J327"/>
      <c r="K327"/>
      <c r="L327"/>
      <c r="M327"/>
      <c r="N327"/>
      <c r="O327"/>
      <c r="P327"/>
      <c r="Q327"/>
      <c r="R327"/>
      <c r="S327"/>
      <c r="T327"/>
      <c r="U327"/>
      <c r="V327"/>
      <c r="W327"/>
      <c r="X327"/>
    </row>
    <row r="328" spans="1:24" ht="20.100000000000001" customHeight="1">
      <c r="A328"/>
      <c r="B328"/>
      <c r="C328"/>
      <c r="D328"/>
      <c r="E328"/>
      <c r="F328"/>
      <c r="G328"/>
      <c r="H328"/>
      <c r="I328"/>
      <c r="J328"/>
      <c r="K328"/>
      <c r="L328"/>
      <c r="M328"/>
      <c r="N328"/>
      <c r="O328"/>
      <c r="P328"/>
      <c r="Q328"/>
      <c r="R328"/>
      <c r="S328"/>
      <c r="T328"/>
      <c r="U328"/>
      <c r="V328"/>
      <c r="W328"/>
      <c r="X328"/>
    </row>
    <row r="329" spans="1:24" ht="20.100000000000001" customHeight="1">
      <c r="A329"/>
      <c r="B329"/>
      <c r="C329"/>
      <c r="D329"/>
      <c r="E329"/>
      <c r="F329"/>
      <c r="G329"/>
      <c r="H329"/>
      <c r="I329"/>
      <c r="J329"/>
      <c r="K329"/>
      <c r="L329"/>
      <c r="M329"/>
      <c r="N329"/>
      <c r="O329"/>
      <c r="P329"/>
      <c r="Q329"/>
      <c r="R329"/>
      <c r="S329"/>
      <c r="T329"/>
      <c r="U329"/>
      <c r="V329"/>
      <c r="W329"/>
      <c r="X329"/>
    </row>
    <row r="330" spans="1:24" ht="20.100000000000001" customHeight="1">
      <c r="A330"/>
      <c r="B330"/>
      <c r="C330"/>
      <c r="D330"/>
      <c r="E330"/>
      <c r="F330"/>
      <c r="G330"/>
      <c r="H330"/>
      <c r="I330"/>
      <c r="J330"/>
      <c r="K330"/>
      <c r="L330"/>
      <c r="M330"/>
      <c r="N330"/>
      <c r="O330"/>
      <c r="P330"/>
      <c r="Q330"/>
      <c r="R330"/>
      <c r="S330"/>
      <c r="T330"/>
      <c r="U330"/>
      <c r="V330"/>
      <c r="W330"/>
      <c r="X330"/>
    </row>
    <row r="331" spans="1:24" ht="20.100000000000001" customHeight="1">
      <c r="A331"/>
      <c r="B331"/>
      <c r="C331"/>
      <c r="D331"/>
      <c r="E331"/>
      <c r="F331"/>
      <c r="G331"/>
      <c r="H331"/>
      <c r="I331"/>
      <c r="J331"/>
      <c r="K331"/>
      <c r="L331"/>
      <c r="M331"/>
      <c r="N331"/>
      <c r="O331"/>
      <c r="P331"/>
      <c r="Q331"/>
      <c r="R331"/>
      <c r="S331"/>
      <c r="T331"/>
      <c r="U331"/>
      <c r="V331"/>
      <c r="W331"/>
      <c r="X331"/>
    </row>
    <row r="332" spans="1:24" ht="20.100000000000001" customHeight="1">
      <c r="A332"/>
      <c r="B332"/>
      <c r="C332"/>
      <c r="D332"/>
      <c r="E332"/>
      <c r="F332"/>
      <c r="G332"/>
      <c r="H332"/>
      <c r="I332"/>
      <c r="J332"/>
      <c r="K332"/>
      <c r="L332"/>
      <c r="M332"/>
      <c r="N332"/>
      <c r="O332"/>
      <c r="P332"/>
      <c r="Q332"/>
      <c r="R332"/>
      <c r="S332"/>
      <c r="T332"/>
      <c r="U332"/>
      <c r="V332"/>
      <c r="W332"/>
      <c r="X332"/>
    </row>
    <row r="333" spans="1:24" ht="20.100000000000001" customHeight="1">
      <c r="A333"/>
      <c r="B333"/>
      <c r="C333"/>
      <c r="D333"/>
      <c r="E333"/>
      <c r="F333"/>
      <c r="G333"/>
      <c r="H333"/>
      <c r="I333"/>
      <c r="J333"/>
      <c r="K333"/>
      <c r="L333"/>
      <c r="M333"/>
      <c r="N333"/>
      <c r="O333"/>
      <c r="P333"/>
      <c r="Q333"/>
      <c r="R333"/>
      <c r="S333"/>
      <c r="T333"/>
      <c r="U333"/>
      <c r="V333"/>
      <c r="W333"/>
      <c r="X333"/>
    </row>
    <row r="334" spans="1:24" ht="20.100000000000001" customHeight="1">
      <c r="A334"/>
      <c r="B334"/>
      <c r="C334"/>
      <c r="D334"/>
      <c r="E334"/>
      <c r="F334"/>
      <c r="G334"/>
      <c r="H334"/>
      <c r="I334"/>
      <c r="J334"/>
      <c r="K334"/>
      <c r="L334"/>
      <c r="M334"/>
      <c r="N334"/>
      <c r="O334"/>
      <c r="P334"/>
      <c r="Q334"/>
      <c r="R334"/>
      <c r="S334"/>
      <c r="T334"/>
      <c r="U334"/>
      <c r="V334"/>
      <c r="W334"/>
      <c r="X334"/>
    </row>
    <row r="335" spans="1:24" ht="20.100000000000001" customHeight="1">
      <c r="A335"/>
      <c r="B335"/>
      <c r="C335"/>
      <c r="D335"/>
      <c r="E335"/>
      <c r="F335"/>
      <c r="G335"/>
      <c r="H335"/>
      <c r="I335"/>
      <c r="J335"/>
      <c r="K335"/>
      <c r="L335"/>
      <c r="M335"/>
      <c r="N335"/>
      <c r="O335"/>
      <c r="P335"/>
      <c r="Q335"/>
      <c r="R335"/>
      <c r="S335"/>
      <c r="T335"/>
      <c r="U335"/>
      <c r="V335"/>
      <c r="W335"/>
      <c r="X335"/>
    </row>
    <row r="336" spans="1:24" ht="20.100000000000001" customHeight="1">
      <c r="A336"/>
      <c r="B336"/>
      <c r="C336"/>
      <c r="D336"/>
      <c r="E336"/>
      <c r="F336"/>
      <c r="G336"/>
      <c r="H336"/>
      <c r="I336"/>
      <c r="J336"/>
      <c r="K336"/>
      <c r="L336"/>
      <c r="M336"/>
      <c r="N336"/>
      <c r="O336"/>
      <c r="P336"/>
      <c r="Q336"/>
      <c r="R336"/>
      <c r="S336"/>
      <c r="T336"/>
      <c r="U336"/>
      <c r="V336"/>
      <c r="W336"/>
      <c r="X336"/>
    </row>
    <row r="337" spans="1:24" ht="20.100000000000001" customHeight="1">
      <c r="A337"/>
      <c r="B337"/>
      <c r="C337"/>
      <c r="D337"/>
      <c r="E337"/>
      <c r="F337"/>
      <c r="G337"/>
      <c r="H337"/>
      <c r="I337"/>
      <c r="J337"/>
      <c r="K337"/>
      <c r="L337"/>
      <c r="M337"/>
      <c r="N337"/>
      <c r="O337"/>
      <c r="P337"/>
      <c r="Q337"/>
      <c r="R337"/>
      <c r="S337"/>
      <c r="T337"/>
      <c r="U337"/>
      <c r="V337"/>
      <c r="W337"/>
      <c r="X337"/>
    </row>
    <row r="338" spans="1:24" ht="20.100000000000001" customHeight="1">
      <c r="A338"/>
      <c r="B338"/>
      <c r="C338"/>
      <c r="D338"/>
      <c r="E338"/>
      <c r="F338"/>
      <c r="G338"/>
      <c r="H338"/>
      <c r="I338"/>
      <c r="J338"/>
      <c r="K338"/>
      <c r="L338"/>
      <c r="M338"/>
      <c r="N338"/>
      <c r="O338"/>
      <c r="P338"/>
      <c r="Q338"/>
      <c r="R338"/>
      <c r="S338"/>
      <c r="T338"/>
      <c r="U338"/>
      <c r="V338"/>
      <c r="W338"/>
      <c r="X338"/>
    </row>
    <row r="339" spans="1:24" ht="20.100000000000001" customHeight="1">
      <c r="A339"/>
      <c r="B339"/>
      <c r="C339"/>
      <c r="D339"/>
      <c r="E339"/>
      <c r="F339"/>
      <c r="G339"/>
      <c r="H339"/>
      <c r="I339"/>
      <c r="J339"/>
      <c r="K339"/>
      <c r="L339"/>
      <c r="M339"/>
      <c r="N339"/>
      <c r="O339"/>
      <c r="P339"/>
      <c r="Q339"/>
      <c r="R339"/>
      <c r="S339"/>
      <c r="T339"/>
      <c r="U339"/>
      <c r="V339"/>
      <c r="W339"/>
      <c r="X339"/>
    </row>
    <row r="340" spans="1:24" ht="20.100000000000001" customHeight="1">
      <c r="A340"/>
      <c r="B340"/>
      <c r="C340"/>
      <c r="D340"/>
      <c r="E340"/>
      <c r="F340"/>
      <c r="G340"/>
      <c r="H340"/>
      <c r="I340"/>
      <c r="J340"/>
      <c r="K340"/>
      <c r="L340"/>
      <c r="M340"/>
      <c r="N340"/>
      <c r="O340"/>
      <c r="P340"/>
      <c r="Q340"/>
      <c r="R340"/>
      <c r="S340"/>
      <c r="T340"/>
      <c r="U340"/>
      <c r="V340"/>
      <c r="W340"/>
      <c r="X340"/>
    </row>
    <row r="341" spans="1:24" ht="20.100000000000001" customHeight="1">
      <c r="A341"/>
      <c r="B341"/>
      <c r="C341"/>
      <c r="D341"/>
      <c r="E341"/>
      <c r="F341"/>
      <c r="G341"/>
      <c r="H341"/>
      <c r="I341"/>
      <c r="J341"/>
      <c r="K341"/>
      <c r="L341"/>
      <c r="M341"/>
      <c r="N341"/>
      <c r="O341"/>
      <c r="P341"/>
      <c r="Q341"/>
      <c r="R341"/>
      <c r="S341"/>
      <c r="T341"/>
      <c r="U341"/>
      <c r="V341"/>
      <c r="W341"/>
      <c r="X341"/>
    </row>
    <row r="342" spans="1:24" ht="20.100000000000001" customHeight="1">
      <c r="A342"/>
      <c r="B342"/>
      <c r="C342"/>
      <c r="D342"/>
      <c r="E342"/>
      <c r="F342"/>
      <c r="G342"/>
      <c r="H342"/>
      <c r="I342"/>
      <c r="J342"/>
      <c r="K342"/>
      <c r="L342"/>
      <c r="M342"/>
      <c r="N342"/>
      <c r="O342"/>
      <c r="P342"/>
      <c r="Q342"/>
      <c r="R342"/>
      <c r="S342"/>
      <c r="T342"/>
      <c r="U342"/>
      <c r="V342"/>
      <c r="W342"/>
      <c r="X342"/>
    </row>
    <row r="343" spans="1:24" ht="20.100000000000001" customHeight="1">
      <c r="A343"/>
      <c r="B343"/>
      <c r="C343"/>
      <c r="D343"/>
      <c r="E343"/>
      <c r="F343"/>
      <c r="G343"/>
      <c r="H343"/>
      <c r="I343"/>
      <c r="J343"/>
      <c r="K343"/>
      <c r="L343"/>
      <c r="M343"/>
      <c r="N343"/>
      <c r="O343"/>
      <c r="P343"/>
      <c r="Q343"/>
      <c r="R343"/>
      <c r="S343"/>
      <c r="T343"/>
      <c r="U343"/>
      <c r="V343"/>
      <c r="W343"/>
      <c r="X343"/>
    </row>
    <row r="344" spans="1:24" ht="20.100000000000001" customHeight="1">
      <c r="A344"/>
      <c r="B344"/>
      <c r="C344"/>
      <c r="D344"/>
      <c r="E344"/>
      <c r="F344"/>
      <c r="G344"/>
      <c r="H344"/>
      <c r="I344"/>
      <c r="J344"/>
      <c r="K344"/>
      <c r="L344"/>
      <c r="M344"/>
      <c r="N344"/>
      <c r="O344"/>
      <c r="P344"/>
      <c r="Q344"/>
      <c r="R344"/>
      <c r="S344"/>
      <c r="T344"/>
      <c r="U344"/>
      <c r="V344"/>
      <c r="W344"/>
      <c r="X344"/>
    </row>
    <row r="345" spans="1:24" ht="20.100000000000001" customHeight="1">
      <c r="A345"/>
      <c r="B345"/>
      <c r="C345"/>
      <c r="D345"/>
      <c r="E345"/>
      <c r="F345"/>
      <c r="G345"/>
      <c r="H345"/>
      <c r="I345"/>
      <c r="J345"/>
      <c r="K345"/>
      <c r="L345"/>
      <c r="M345"/>
      <c r="N345"/>
      <c r="O345"/>
      <c r="P345"/>
      <c r="Q345"/>
      <c r="R345"/>
      <c r="S345"/>
      <c r="T345"/>
      <c r="U345"/>
      <c r="V345"/>
      <c r="W345"/>
      <c r="X345"/>
    </row>
    <row r="346" spans="1:24" ht="20.100000000000001" customHeight="1">
      <c r="A346"/>
      <c r="B346"/>
      <c r="C346"/>
      <c r="D346"/>
      <c r="E346"/>
      <c r="F346"/>
      <c r="G346"/>
      <c r="H346"/>
      <c r="I346"/>
      <c r="J346"/>
      <c r="K346"/>
      <c r="L346"/>
      <c r="M346"/>
      <c r="N346"/>
      <c r="O346"/>
      <c r="P346"/>
      <c r="Q346"/>
      <c r="R346"/>
      <c r="S346"/>
      <c r="T346"/>
      <c r="U346"/>
      <c r="V346"/>
      <c r="W346"/>
      <c r="X346"/>
    </row>
    <row r="347" spans="1:24" ht="20.100000000000001" customHeight="1">
      <c r="A347"/>
      <c r="B347"/>
      <c r="C347"/>
      <c r="D347"/>
      <c r="E347"/>
      <c r="F347"/>
      <c r="G347"/>
      <c r="H347"/>
      <c r="I347"/>
      <c r="J347"/>
      <c r="K347"/>
      <c r="L347"/>
      <c r="M347"/>
      <c r="N347"/>
      <c r="O347"/>
      <c r="P347"/>
      <c r="Q347"/>
      <c r="R347"/>
      <c r="S347"/>
      <c r="T347"/>
      <c r="U347"/>
      <c r="V347"/>
      <c r="W347"/>
      <c r="X347"/>
    </row>
    <row r="348" spans="1:24" ht="20.100000000000001" customHeight="1">
      <c r="A348"/>
      <c r="B348"/>
      <c r="C348"/>
      <c r="D348"/>
      <c r="E348"/>
      <c r="F348"/>
      <c r="G348"/>
      <c r="H348"/>
      <c r="I348"/>
      <c r="J348"/>
      <c r="K348"/>
      <c r="L348"/>
      <c r="M348"/>
      <c r="N348"/>
      <c r="O348"/>
      <c r="P348"/>
      <c r="Q348"/>
      <c r="R348"/>
      <c r="S348"/>
      <c r="T348"/>
      <c r="U348"/>
      <c r="V348"/>
      <c r="W348"/>
      <c r="X348"/>
    </row>
    <row r="349" spans="1:24" ht="20.100000000000001" customHeight="1">
      <c r="A349"/>
      <c r="B349"/>
      <c r="C349"/>
      <c r="D349"/>
      <c r="E349"/>
      <c r="F349"/>
      <c r="G349"/>
      <c r="H349"/>
      <c r="I349"/>
      <c r="J349"/>
      <c r="K349"/>
      <c r="L349"/>
      <c r="M349"/>
      <c r="N349"/>
      <c r="O349"/>
      <c r="P349"/>
      <c r="Q349"/>
      <c r="R349"/>
      <c r="S349"/>
      <c r="T349"/>
      <c r="U349"/>
      <c r="V349"/>
      <c r="W349"/>
      <c r="X349"/>
    </row>
    <row r="350" spans="1:24" ht="20.100000000000001" customHeight="1">
      <c r="A350"/>
      <c r="B350"/>
      <c r="C350"/>
      <c r="D350"/>
      <c r="E350"/>
      <c r="F350"/>
      <c r="G350"/>
      <c r="H350"/>
      <c r="I350"/>
      <c r="J350"/>
      <c r="K350"/>
      <c r="L350"/>
      <c r="M350"/>
      <c r="N350"/>
      <c r="O350"/>
      <c r="P350"/>
      <c r="Q350"/>
      <c r="R350"/>
      <c r="S350"/>
      <c r="T350"/>
      <c r="U350"/>
      <c r="V350"/>
      <c r="W350"/>
      <c r="X350"/>
    </row>
    <row r="351" spans="1:24" ht="20.100000000000001" customHeight="1">
      <c r="A351"/>
      <c r="B351"/>
      <c r="C351"/>
      <c r="D351"/>
      <c r="E351"/>
      <c r="F351"/>
      <c r="G351"/>
      <c r="H351"/>
      <c r="I351"/>
      <c r="J351"/>
      <c r="K351"/>
      <c r="L351"/>
      <c r="M351"/>
      <c r="N351"/>
      <c r="O351"/>
      <c r="P351"/>
      <c r="Q351"/>
      <c r="R351"/>
      <c r="S351"/>
      <c r="T351"/>
      <c r="U351"/>
      <c r="V351"/>
      <c r="W351"/>
      <c r="X351"/>
    </row>
    <row r="352" spans="1:24" ht="20.100000000000001" customHeight="1">
      <c r="A352"/>
      <c r="B352"/>
      <c r="C352"/>
      <c r="D352"/>
      <c r="E352"/>
      <c r="F352"/>
      <c r="G352"/>
      <c r="H352"/>
      <c r="I352"/>
      <c r="J352"/>
      <c r="K352"/>
      <c r="L352"/>
      <c r="M352"/>
      <c r="N352"/>
      <c r="O352"/>
      <c r="P352"/>
      <c r="Q352"/>
      <c r="R352"/>
      <c r="S352"/>
      <c r="T352"/>
      <c r="U352"/>
      <c r="V352"/>
      <c r="W352"/>
      <c r="X352"/>
    </row>
    <row r="353" spans="1:24" ht="20.100000000000001" customHeight="1">
      <c r="A353"/>
      <c r="B353"/>
      <c r="C353"/>
      <c r="D353"/>
      <c r="E353"/>
      <c r="F353"/>
      <c r="G353"/>
      <c r="H353"/>
      <c r="I353"/>
      <c r="J353"/>
      <c r="K353"/>
      <c r="L353"/>
      <c r="M353"/>
      <c r="N353"/>
      <c r="O353"/>
      <c r="P353"/>
      <c r="Q353"/>
      <c r="R353"/>
      <c r="S353"/>
      <c r="T353"/>
      <c r="U353"/>
      <c r="V353"/>
      <c r="W353"/>
      <c r="X353"/>
    </row>
    <row r="354" spans="1:24" ht="20.100000000000001" customHeight="1">
      <c r="A354"/>
      <c r="B354"/>
      <c r="C354"/>
      <c r="D354"/>
      <c r="E354"/>
      <c r="F354"/>
      <c r="G354"/>
      <c r="H354"/>
      <c r="I354"/>
      <c r="J354"/>
      <c r="K354"/>
      <c r="L354"/>
      <c r="M354"/>
      <c r="N354"/>
      <c r="O354"/>
      <c r="P354"/>
      <c r="Q354"/>
      <c r="R354"/>
      <c r="S354"/>
      <c r="T354"/>
      <c r="U354"/>
      <c r="V354"/>
      <c r="W354"/>
      <c r="X354"/>
    </row>
    <row r="355" spans="1:24" ht="20.100000000000001" customHeight="1">
      <c r="A355"/>
      <c r="B355"/>
      <c r="C355"/>
      <c r="D355"/>
      <c r="E355"/>
      <c r="F355"/>
      <c r="G355"/>
      <c r="H355"/>
      <c r="I355"/>
      <c r="J355"/>
      <c r="K355"/>
      <c r="L355"/>
      <c r="M355"/>
      <c r="N355"/>
      <c r="O355"/>
      <c r="P355"/>
      <c r="Q355"/>
      <c r="R355"/>
      <c r="S355"/>
      <c r="T355"/>
      <c r="U355"/>
      <c r="V355"/>
      <c r="W355"/>
      <c r="X355"/>
    </row>
    <row r="356" spans="1:24" ht="20.100000000000001" customHeight="1">
      <c r="A356"/>
      <c r="B356"/>
      <c r="C356"/>
      <c r="D356"/>
      <c r="E356"/>
      <c r="F356"/>
      <c r="G356"/>
      <c r="H356"/>
      <c r="I356"/>
      <c r="J356"/>
      <c r="K356"/>
      <c r="L356"/>
      <c r="M356"/>
      <c r="N356"/>
      <c r="O356"/>
      <c r="P356"/>
      <c r="Q356"/>
      <c r="R356"/>
      <c r="S356"/>
      <c r="T356"/>
      <c r="U356"/>
      <c r="V356"/>
      <c r="W356"/>
      <c r="X356"/>
    </row>
    <row r="357" spans="1:24" ht="20.100000000000001" customHeight="1">
      <c r="A357"/>
      <c r="B357"/>
      <c r="C357"/>
      <c r="D357"/>
      <c r="E357"/>
      <c r="F357"/>
      <c r="G357"/>
      <c r="H357"/>
      <c r="I357"/>
      <c r="J357"/>
      <c r="K357"/>
      <c r="L357"/>
      <c r="M357"/>
      <c r="N357"/>
      <c r="O357"/>
      <c r="P357"/>
      <c r="Q357"/>
      <c r="R357"/>
      <c r="S357"/>
      <c r="T357"/>
      <c r="U357"/>
      <c r="V357"/>
      <c r="W357"/>
      <c r="X357"/>
    </row>
    <row r="358" spans="1:24" ht="20.100000000000001" customHeight="1">
      <c r="A358"/>
      <c r="B358"/>
      <c r="C358"/>
      <c r="D358"/>
      <c r="E358"/>
      <c r="F358"/>
      <c r="G358"/>
      <c r="H358"/>
      <c r="I358"/>
      <c r="J358"/>
      <c r="K358"/>
      <c r="L358"/>
      <c r="M358"/>
      <c r="N358"/>
      <c r="O358"/>
      <c r="P358"/>
      <c r="Q358"/>
      <c r="R358"/>
      <c r="S358"/>
      <c r="T358"/>
      <c r="U358"/>
      <c r="V358"/>
      <c r="W358"/>
      <c r="X358"/>
    </row>
    <row r="359" spans="1:24" ht="20.100000000000001" customHeight="1">
      <c r="A359"/>
      <c r="B359"/>
      <c r="C359"/>
      <c r="D359"/>
      <c r="E359"/>
      <c r="F359"/>
      <c r="G359"/>
      <c r="H359"/>
      <c r="I359"/>
      <c r="J359"/>
      <c r="K359"/>
      <c r="L359"/>
      <c r="M359"/>
      <c r="N359"/>
      <c r="O359"/>
      <c r="P359"/>
      <c r="Q359"/>
      <c r="R359"/>
      <c r="S359"/>
      <c r="T359"/>
      <c r="U359"/>
      <c r="V359"/>
      <c r="W359"/>
      <c r="X359"/>
    </row>
    <row r="360" spans="1:24" ht="20.100000000000001" customHeight="1">
      <c r="A360"/>
      <c r="B360"/>
      <c r="C360"/>
      <c r="D360"/>
      <c r="E360"/>
      <c r="F360"/>
      <c r="G360"/>
      <c r="H360"/>
      <c r="I360"/>
      <c r="J360"/>
      <c r="K360"/>
      <c r="L360"/>
      <c r="M360"/>
      <c r="N360"/>
      <c r="O360"/>
      <c r="P360"/>
      <c r="Q360"/>
      <c r="R360"/>
      <c r="S360"/>
      <c r="T360"/>
      <c r="U360"/>
      <c r="V360"/>
      <c r="W360"/>
      <c r="X360"/>
    </row>
    <row r="361" spans="1:24" ht="20.100000000000001" customHeight="1">
      <c r="A361"/>
      <c r="B361"/>
      <c r="C361"/>
      <c r="D361"/>
      <c r="E361"/>
      <c r="F361"/>
      <c r="G361"/>
      <c r="H361"/>
      <c r="I361"/>
      <c r="J361"/>
      <c r="K361"/>
      <c r="L361"/>
      <c r="M361"/>
      <c r="N361"/>
      <c r="O361"/>
      <c r="P361"/>
      <c r="Q361"/>
      <c r="R361"/>
      <c r="S361"/>
      <c r="T361"/>
      <c r="U361"/>
      <c r="V361"/>
      <c r="W361"/>
      <c r="X361"/>
    </row>
    <row r="362" spans="1:24" ht="20.100000000000001" customHeight="1">
      <c r="A362"/>
      <c r="B362"/>
      <c r="C362"/>
      <c r="D362"/>
      <c r="E362"/>
      <c r="F362"/>
      <c r="G362"/>
      <c r="H362"/>
      <c r="I362"/>
      <c r="J362"/>
      <c r="K362"/>
      <c r="L362"/>
      <c r="M362"/>
      <c r="N362"/>
      <c r="O362"/>
      <c r="P362"/>
      <c r="Q362"/>
      <c r="R362"/>
      <c r="S362"/>
      <c r="T362"/>
      <c r="U362"/>
      <c r="V362"/>
      <c r="W362"/>
      <c r="X362"/>
    </row>
    <row r="363" spans="1:24" ht="20.100000000000001" customHeight="1">
      <c r="A363"/>
      <c r="B363"/>
      <c r="C363"/>
      <c r="D363"/>
      <c r="E363"/>
      <c r="F363"/>
      <c r="G363"/>
      <c r="H363"/>
      <c r="I363"/>
      <c r="J363"/>
      <c r="K363"/>
      <c r="L363"/>
      <c r="M363"/>
      <c r="N363"/>
      <c r="O363"/>
      <c r="P363"/>
      <c r="Q363"/>
      <c r="R363"/>
      <c r="S363"/>
      <c r="T363"/>
      <c r="U363"/>
      <c r="V363"/>
      <c r="W363"/>
      <c r="X363"/>
    </row>
    <row r="364" spans="1:24" ht="20.100000000000001" customHeight="1">
      <c r="A364"/>
      <c r="B364"/>
      <c r="C364"/>
      <c r="D364"/>
      <c r="E364"/>
      <c r="F364"/>
      <c r="G364"/>
      <c r="H364"/>
      <c r="I364"/>
      <c r="J364"/>
      <c r="K364"/>
      <c r="L364"/>
      <c r="M364"/>
      <c r="N364"/>
      <c r="O364"/>
      <c r="P364"/>
      <c r="Q364"/>
      <c r="R364"/>
      <c r="S364"/>
      <c r="T364"/>
      <c r="U364"/>
      <c r="V364"/>
      <c r="W364"/>
      <c r="X364"/>
    </row>
    <row r="365" spans="1:24" ht="20.100000000000001" customHeight="1">
      <c r="A365"/>
      <c r="B365"/>
      <c r="C365"/>
      <c r="D365"/>
      <c r="E365"/>
      <c r="F365"/>
      <c r="G365"/>
      <c r="H365"/>
      <c r="I365"/>
      <c r="J365"/>
      <c r="K365"/>
      <c r="L365"/>
      <c r="M365"/>
      <c r="N365"/>
      <c r="O365"/>
      <c r="P365"/>
      <c r="Q365"/>
      <c r="R365"/>
      <c r="S365"/>
      <c r="T365"/>
      <c r="U365"/>
      <c r="V365"/>
      <c r="W365"/>
      <c r="X365"/>
    </row>
    <row r="366" spans="1:24" ht="20.100000000000001" customHeight="1">
      <c r="A366"/>
      <c r="B366"/>
      <c r="C366"/>
      <c r="D366"/>
      <c r="E366"/>
      <c r="F366"/>
      <c r="G366"/>
      <c r="H366"/>
      <c r="I366"/>
      <c r="J366"/>
      <c r="K366"/>
      <c r="L366"/>
      <c r="M366"/>
      <c r="N366"/>
      <c r="O366"/>
      <c r="P366"/>
      <c r="Q366"/>
      <c r="R366"/>
      <c r="S366"/>
      <c r="T366"/>
      <c r="U366"/>
      <c r="V366"/>
      <c r="W366"/>
      <c r="X366"/>
    </row>
    <row r="367" spans="1:24" ht="20.100000000000001" customHeight="1">
      <c r="A367"/>
      <c r="B367"/>
      <c r="C367"/>
      <c r="D367"/>
      <c r="E367"/>
      <c r="F367"/>
      <c r="G367"/>
      <c r="H367"/>
      <c r="I367"/>
      <c r="J367"/>
      <c r="K367"/>
      <c r="L367"/>
      <c r="M367"/>
      <c r="N367"/>
      <c r="O367"/>
      <c r="P367"/>
      <c r="Q367"/>
      <c r="R367"/>
      <c r="S367"/>
      <c r="T367"/>
      <c r="U367"/>
      <c r="V367"/>
      <c r="W367"/>
      <c r="X367"/>
    </row>
    <row r="368" spans="1:24" ht="20.100000000000001" customHeight="1">
      <c r="A368"/>
      <c r="B368"/>
      <c r="C368"/>
      <c r="D368"/>
      <c r="E368"/>
      <c r="F368"/>
      <c r="G368"/>
      <c r="H368"/>
      <c r="I368"/>
      <c r="J368"/>
      <c r="K368"/>
      <c r="L368"/>
      <c r="M368"/>
      <c r="N368"/>
      <c r="O368"/>
      <c r="P368"/>
      <c r="Q368"/>
      <c r="R368"/>
      <c r="S368"/>
      <c r="T368"/>
      <c r="U368"/>
      <c r="V368"/>
      <c r="W368"/>
      <c r="X368"/>
    </row>
    <row r="369" spans="1:24" ht="20.100000000000001" customHeight="1">
      <c r="A369"/>
      <c r="B369"/>
      <c r="C369"/>
      <c r="D369"/>
      <c r="E369"/>
      <c r="F369"/>
      <c r="G369"/>
      <c r="H369"/>
      <c r="I369"/>
      <c r="J369"/>
      <c r="K369"/>
      <c r="L369"/>
      <c r="M369"/>
      <c r="N369"/>
      <c r="O369"/>
      <c r="P369"/>
      <c r="Q369"/>
      <c r="R369"/>
      <c r="S369"/>
      <c r="T369"/>
      <c r="U369"/>
      <c r="V369"/>
      <c r="W369"/>
      <c r="X369"/>
    </row>
    <row r="370" spans="1:24" ht="20.100000000000001" customHeight="1">
      <c r="A370"/>
      <c r="B370"/>
      <c r="C370"/>
      <c r="D370"/>
      <c r="E370"/>
      <c r="F370"/>
      <c r="G370"/>
      <c r="H370"/>
      <c r="I370"/>
      <c r="J370"/>
      <c r="K370"/>
      <c r="L370"/>
      <c r="M370"/>
      <c r="N370"/>
      <c r="O370"/>
      <c r="P370"/>
      <c r="Q370"/>
      <c r="R370"/>
      <c r="S370"/>
      <c r="T370"/>
      <c r="U370"/>
      <c r="V370"/>
      <c r="W370"/>
      <c r="X370"/>
    </row>
    <row r="371" spans="1:24" ht="20.100000000000001" customHeight="1">
      <c r="A371"/>
      <c r="B371"/>
      <c r="C371"/>
      <c r="D371"/>
      <c r="E371"/>
      <c r="F371"/>
      <c r="G371"/>
      <c r="H371"/>
      <c r="I371"/>
      <c r="J371"/>
      <c r="K371"/>
      <c r="L371"/>
      <c r="M371"/>
      <c r="N371"/>
      <c r="O371"/>
      <c r="P371"/>
      <c r="Q371"/>
      <c r="R371"/>
      <c r="S371"/>
      <c r="T371"/>
      <c r="U371"/>
      <c r="V371"/>
      <c r="W371"/>
      <c r="X371"/>
    </row>
    <row r="372" spans="1:24" ht="20.100000000000001" customHeight="1">
      <c r="A372"/>
      <c r="B372"/>
      <c r="C372"/>
      <c r="D372"/>
      <c r="E372"/>
      <c r="F372"/>
      <c r="G372"/>
      <c r="H372"/>
      <c r="I372"/>
      <c r="J372"/>
      <c r="K372"/>
      <c r="L372"/>
      <c r="M372"/>
      <c r="N372"/>
      <c r="O372"/>
      <c r="P372"/>
      <c r="Q372"/>
      <c r="R372"/>
      <c r="S372"/>
      <c r="T372"/>
      <c r="U372"/>
      <c r="V372"/>
      <c r="W372"/>
      <c r="X372"/>
    </row>
    <row r="373" spans="1:24" ht="20.100000000000001" customHeight="1">
      <c r="A373"/>
      <c r="B373"/>
      <c r="C373"/>
      <c r="D373"/>
      <c r="E373"/>
      <c r="F373"/>
      <c r="G373"/>
      <c r="H373"/>
      <c r="I373"/>
      <c r="J373"/>
      <c r="K373"/>
      <c r="L373"/>
      <c r="M373"/>
      <c r="N373"/>
      <c r="O373"/>
      <c r="P373"/>
      <c r="Q373"/>
      <c r="R373"/>
      <c r="S373"/>
      <c r="T373"/>
      <c r="U373"/>
      <c r="V373"/>
      <c r="W373"/>
      <c r="X373"/>
    </row>
    <row r="374" spans="1:24" ht="20.100000000000001" customHeight="1">
      <c r="A374"/>
      <c r="B374"/>
      <c r="C374"/>
      <c r="D374"/>
      <c r="E374"/>
      <c r="F374"/>
      <c r="G374"/>
      <c r="H374"/>
      <c r="I374"/>
      <c r="J374"/>
      <c r="K374"/>
      <c r="L374"/>
      <c r="M374"/>
      <c r="N374"/>
      <c r="O374"/>
      <c r="P374"/>
      <c r="Q374"/>
      <c r="R374"/>
      <c r="S374"/>
      <c r="T374"/>
      <c r="U374"/>
      <c r="V374"/>
      <c r="W374"/>
      <c r="X374"/>
    </row>
    <row r="375" spans="1:24" ht="20.100000000000001" customHeight="1">
      <c r="A375"/>
      <c r="B375"/>
      <c r="C375"/>
      <c r="D375"/>
      <c r="E375"/>
      <c r="F375"/>
      <c r="G375"/>
      <c r="H375"/>
      <c r="I375"/>
      <c r="J375"/>
      <c r="K375"/>
      <c r="L375"/>
      <c r="M375"/>
      <c r="N375"/>
      <c r="O375"/>
      <c r="P375"/>
      <c r="Q375"/>
      <c r="R375"/>
      <c r="S375"/>
      <c r="T375"/>
      <c r="U375"/>
      <c r="V375"/>
      <c r="W375"/>
      <c r="X375"/>
    </row>
    <row r="376" spans="1:24" ht="20.100000000000001" customHeight="1">
      <c r="A376"/>
      <c r="B376"/>
      <c r="C376"/>
      <c r="D376"/>
      <c r="E376"/>
      <c r="F376"/>
      <c r="G376"/>
      <c r="H376"/>
      <c r="I376"/>
      <c r="J376"/>
      <c r="K376"/>
      <c r="L376"/>
      <c r="M376"/>
      <c r="N376"/>
      <c r="O376"/>
      <c r="P376"/>
      <c r="Q376"/>
      <c r="R376"/>
      <c r="S376"/>
      <c r="T376"/>
      <c r="U376"/>
      <c r="V376"/>
      <c r="W376"/>
      <c r="X376"/>
    </row>
    <row r="377" spans="1:24" ht="20.100000000000001" customHeight="1">
      <c r="A377"/>
      <c r="B377"/>
      <c r="C377"/>
      <c r="D377"/>
      <c r="E377"/>
      <c r="F377"/>
      <c r="G377"/>
      <c r="H377"/>
      <c r="I377"/>
      <c r="J377"/>
      <c r="K377"/>
      <c r="L377"/>
      <c r="M377"/>
      <c r="N377"/>
      <c r="O377"/>
      <c r="P377"/>
      <c r="Q377"/>
      <c r="R377"/>
      <c r="S377"/>
      <c r="T377"/>
      <c r="U377"/>
      <c r="V377"/>
      <c r="W377"/>
      <c r="X377"/>
    </row>
    <row r="378" spans="1:24" ht="20.100000000000001" customHeight="1">
      <c r="A378"/>
      <c r="B378"/>
      <c r="C378"/>
      <c r="D378"/>
      <c r="E378"/>
      <c r="F378"/>
      <c r="G378"/>
      <c r="H378"/>
      <c r="I378"/>
      <c r="J378"/>
      <c r="K378"/>
      <c r="L378"/>
      <c r="M378"/>
      <c r="N378"/>
      <c r="O378"/>
      <c r="P378"/>
      <c r="Q378"/>
      <c r="R378"/>
      <c r="S378"/>
      <c r="T378"/>
      <c r="U378"/>
      <c r="V378"/>
      <c r="W378"/>
      <c r="X378"/>
    </row>
    <row r="379" spans="1:24" ht="20.100000000000001" customHeight="1">
      <c r="A379"/>
      <c r="B379"/>
      <c r="C379"/>
      <c r="D379"/>
      <c r="E379"/>
      <c r="F379"/>
      <c r="G379"/>
      <c r="H379"/>
      <c r="I379"/>
      <c r="J379"/>
      <c r="K379"/>
      <c r="L379"/>
      <c r="M379"/>
      <c r="N379"/>
      <c r="O379"/>
      <c r="P379"/>
      <c r="Q379"/>
      <c r="R379"/>
      <c r="S379"/>
      <c r="T379"/>
      <c r="U379"/>
      <c r="V379"/>
      <c r="W379"/>
      <c r="X379"/>
    </row>
    <row r="380" spans="1:24" ht="20.100000000000001" customHeight="1">
      <c r="A380"/>
      <c r="B380"/>
      <c r="C380"/>
      <c r="D380"/>
      <c r="E380"/>
      <c r="F380"/>
      <c r="G380"/>
      <c r="H380"/>
      <c r="I380"/>
      <c r="J380"/>
      <c r="K380"/>
      <c r="L380"/>
      <c r="M380"/>
      <c r="N380"/>
      <c r="O380"/>
      <c r="P380"/>
      <c r="Q380"/>
      <c r="R380"/>
      <c r="S380"/>
      <c r="T380"/>
      <c r="U380"/>
      <c r="V380"/>
      <c r="W380"/>
      <c r="X380"/>
    </row>
    <row r="381" spans="1:24" ht="20.100000000000001" customHeight="1">
      <c r="A381"/>
      <c r="B381"/>
      <c r="C381"/>
      <c r="D381"/>
      <c r="E381"/>
      <c r="F381"/>
      <c r="G381"/>
      <c r="H381"/>
      <c r="I381"/>
      <c r="J381"/>
      <c r="K381"/>
      <c r="L381"/>
      <c r="M381"/>
      <c r="N381"/>
      <c r="O381"/>
      <c r="P381"/>
      <c r="Q381"/>
      <c r="R381"/>
      <c r="S381"/>
      <c r="T381"/>
      <c r="U381"/>
      <c r="V381"/>
      <c r="W381"/>
      <c r="X381"/>
    </row>
    <row r="382" spans="1:24" ht="20.100000000000001" customHeight="1">
      <c r="A382"/>
      <c r="B382"/>
      <c r="C382"/>
      <c r="D382"/>
      <c r="E382"/>
      <c r="F382"/>
      <c r="G382"/>
      <c r="H382"/>
      <c r="I382"/>
      <c r="J382"/>
      <c r="K382"/>
      <c r="L382"/>
      <c r="M382"/>
      <c r="N382"/>
      <c r="O382"/>
      <c r="P382"/>
      <c r="Q382"/>
      <c r="R382"/>
      <c r="S382"/>
      <c r="T382"/>
      <c r="U382"/>
      <c r="V382"/>
      <c r="W382"/>
      <c r="X382"/>
    </row>
    <row r="383" spans="1:24" ht="20.100000000000001" customHeight="1">
      <c r="A383"/>
      <c r="B383"/>
      <c r="C383"/>
      <c r="D383"/>
      <c r="E383"/>
      <c r="F383"/>
      <c r="G383"/>
      <c r="H383"/>
      <c r="I383"/>
      <c r="J383"/>
      <c r="K383"/>
      <c r="L383"/>
      <c r="M383"/>
      <c r="N383"/>
      <c r="O383"/>
      <c r="P383"/>
      <c r="Q383"/>
      <c r="R383"/>
      <c r="S383"/>
      <c r="T383"/>
      <c r="U383"/>
      <c r="V383"/>
      <c r="W383"/>
      <c r="X383"/>
    </row>
    <row r="384" spans="1:24" ht="20.100000000000001" customHeight="1">
      <c r="A384"/>
      <c r="B384"/>
      <c r="C384"/>
      <c r="D384"/>
      <c r="E384"/>
      <c r="F384"/>
      <c r="G384"/>
      <c r="H384"/>
      <c r="I384"/>
      <c r="J384"/>
      <c r="K384"/>
      <c r="L384"/>
      <c r="M384"/>
      <c r="N384"/>
      <c r="O384"/>
      <c r="P384"/>
      <c r="Q384"/>
      <c r="R384"/>
      <c r="S384"/>
      <c r="T384"/>
      <c r="U384"/>
      <c r="V384"/>
      <c r="W384"/>
      <c r="X384"/>
    </row>
    <row r="385" spans="1:24" ht="20.100000000000001" customHeight="1">
      <c r="A385"/>
      <c r="B385"/>
      <c r="C385"/>
      <c r="D385"/>
      <c r="E385"/>
      <c r="F385"/>
      <c r="G385"/>
      <c r="H385"/>
      <c r="I385"/>
      <c r="J385"/>
      <c r="K385"/>
      <c r="L385"/>
      <c r="M385"/>
      <c r="N385"/>
      <c r="O385"/>
      <c r="P385"/>
      <c r="Q385"/>
      <c r="R385"/>
      <c r="S385"/>
      <c r="T385"/>
      <c r="U385"/>
      <c r="V385"/>
      <c r="W385"/>
      <c r="X385"/>
    </row>
    <row r="386" spans="1:24" ht="20.100000000000001" customHeight="1">
      <c r="A386"/>
      <c r="B386"/>
      <c r="C386"/>
      <c r="D386"/>
      <c r="E386"/>
      <c r="F386"/>
      <c r="G386"/>
      <c r="H386"/>
      <c r="I386"/>
      <c r="J386"/>
      <c r="K386"/>
      <c r="L386"/>
      <c r="M386"/>
      <c r="N386"/>
      <c r="O386"/>
      <c r="P386"/>
      <c r="Q386"/>
      <c r="R386"/>
      <c r="S386"/>
      <c r="T386"/>
      <c r="U386"/>
      <c r="V386"/>
      <c r="W386"/>
      <c r="X386"/>
    </row>
    <row r="387" spans="1:24" ht="20.100000000000001" customHeight="1">
      <c r="A387"/>
      <c r="B387"/>
      <c r="C387"/>
      <c r="D387"/>
      <c r="E387"/>
      <c r="F387"/>
      <c r="G387"/>
      <c r="H387"/>
      <c r="I387"/>
      <c r="J387"/>
      <c r="K387"/>
      <c r="L387"/>
      <c r="M387"/>
      <c r="N387"/>
      <c r="O387"/>
      <c r="P387"/>
      <c r="Q387"/>
      <c r="R387"/>
      <c r="S387"/>
      <c r="T387"/>
      <c r="U387"/>
      <c r="V387"/>
      <c r="W387"/>
      <c r="X387"/>
    </row>
    <row r="388" spans="1:24" ht="20.100000000000001" customHeight="1">
      <c r="A388"/>
      <c r="B388"/>
      <c r="C388"/>
      <c r="D388"/>
      <c r="E388"/>
      <c r="F388"/>
      <c r="G388"/>
      <c r="H388"/>
      <c r="I388"/>
      <c r="J388"/>
      <c r="K388"/>
      <c r="L388"/>
      <c r="M388"/>
      <c r="N388"/>
      <c r="O388"/>
      <c r="P388"/>
      <c r="Q388"/>
      <c r="R388"/>
      <c r="S388"/>
      <c r="T388"/>
      <c r="U388"/>
      <c r="V388"/>
      <c r="W388"/>
      <c r="X388"/>
    </row>
    <row r="389" spans="1:24" ht="20.100000000000001" customHeight="1">
      <c r="A389"/>
      <c r="B389"/>
      <c r="C389"/>
      <c r="D389"/>
      <c r="E389"/>
      <c r="F389"/>
      <c r="G389"/>
      <c r="H389"/>
      <c r="I389"/>
      <c r="J389"/>
      <c r="K389"/>
      <c r="L389"/>
      <c r="M389"/>
      <c r="N389"/>
      <c r="O389"/>
      <c r="P389"/>
      <c r="Q389"/>
      <c r="R389"/>
      <c r="S389"/>
      <c r="T389"/>
      <c r="U389"/>
      <c r="V389"/>
      <c r="W389"/>
      <c r="X389"/>
    </row>
    <row r="390" spans="1:24" ht="20.100000000000001" customHeight="1">
      <c r="A390"/>
      <c r="B390"/>
      <c r="C390"/>
      <c r="D390"/>
      <c r="E390"/>
      <c r="F390"/>
      <c r="G390"/>
      <c r="H390"/>
      <c r="I390"/>
      <c r="J390"/>
      <c r="K390"/>
      <c r="L390"/>
      <c r="M390"/>
      <c r="N390"/>
      <c r="O390"/>
      <c r="P390"/>
      <c r="Q390"/>
      <c r="R390"/>
      <c r="S390"/>
      <c r="T390"/>
      <c r="U390"/>
      <c r="V390"/>
      <c r="W390"/>
      <c r="X390"/>
    </row>
    <row r="391" spans="1:24" ht="20.100000000000001" customHeight="1">
      <c r="A391"/>
      <c r="B391"/>
      <c r="C391"/>
      <c r="D391"/>
      <c r="E391"/>
      <c r="F391"/>
      <c r="G391"/>
      <c r="H391"/>
      <c r="I391"/>
      <c r="J391"/>
      <c r="K391"/>
      <c r="L391"/>
      <c r="M391"/>
      <c r="N391"/>
      <c r="O391"/>
      <c r="P391"/>
      <c r="Q391"/>
      <c r="R391"/>
      <c r="S391"/>
      <c r="T391"/>
      <c r="U391"/>
      <c r="V391"/>
      <c r="W391"/>
      <c r="X391"/>
    </row>
    <row r="392" spans="1:24" ht="20.100000000000001" customHeight="1">
      <c r="A392"/>
      <c r="B392"/>
      <c r="C392"/>
      <c r="D392"/>
      <c r="E392"/>
      <c r="F392"/>
      <c r="G392"/>
      <c r="H392"/>
      <c r="I392"/>
      <c r="J392"/>
      <c r="K392"/>
      <c r="L392"/>
      <c r="M392"/>
      <c r="N392"/>
      <c r="O392"/>
      <c r="P392"/>
      <c r="Q392"/>
      <c r="R392"/>
      <c r="S392"/>
      <c r="T392"/>
      <c r="U392"/>
      <c r="V392"/>
      <c r="W392"/>
      <c r="X392"/>
    </row>
    <row r="393" spans="1:24" ht="20.100000000000001" customHeight="1">
      <c r="A393"/>
      <c r="B393"/>
      <c r="C393"/>
      <c r="D393"/>
      <c r="E393"/>
      <c r="F393"/>
      <c r="G393"/>
      <c r="H393"/>
      <c r="I393"/>
      <c r="J393"/>
      <c r="K393"/>
      <c r="L393"/>
      <c r="M393"/>
      <c r="N393"/>
      <c r="O393"/>
      <c r="P393"/>
      <c r="Q393"/>
      <c r="R393"/>
      <c r="S393"/>
      <c r="T393"/>
      <c r="U393"/>
      <c r="V393"/>
      <c r="W393"/>
      <c r="X393"/>
    </row>
    <row r="394" spans="1:24" ht="20.100000000000001" customHeight="1">
      <c r="A394"/>
      <c r="B394"/>
      <c r="C394"/>
      <c r="D394"/>
      <c r="E394"/>
      <c r="F394"/>
      <c r="G394"/>
      <c r="H394"/>
      <c r="I394"/>
      <c r="J394"/>
      <c r="K394"/>
      <c r="L394"/>
      <c r="M394"/>
      <c r="N394"/>
      <c r="O394"/>
      <c r="P394"/>
      <c r="Q394"/>
      <c r="R394"/>
      <c r="S394"/>
      <c r="T394"/>
      <c r="U394"/>
      <c r="V394"/>
      <c r="W394"/>
      <c r="X394"/>
    </row>
    <row r="395" spans="1:24" ht="20.100000000000001" customHeight="1">
      <c r="A395"/>
      <c r="B395"/>
      <c r="C395"/>
      <c r="D395"/>
      <c r="E395"/>
      <c r="F395"/>
      <c r="G395"/>
      <c r="H395"/>
      <c r="I395"/>
      <c r="J395"/>
      <c r="K395"/>
      <c r="L395"/>
      <c r="M395"/>
      <c r="N395"/>
      <c r="O395"/>
      <c r="P395"/>
      <c r="Q395"/>
      <c r="R395"/>
      <c r="S395"/>
      <c r="T395"/>
      <c r="U395"/>
      <c r="V395"/>
      <c r="W395"/>
      <c r="X395"/>
    </row>
    <row r="396" spans="1:24" ht="20.100000000000001" customHeight="1">
      <c r="A396"/>
      <c r="B396"/>
      <c r="C396"/>
      <c r="D396"/>
      <c r="E396"/>
      <c r="F396"/>
      <c r="G396"/>
      <c r="H396"/>
      <c r="I396"/>
      <c r="J396"/>
      <c r="K396"/>
      <c r="L396"/>
      <c r="M396"/>
      <c r="N396"/>
      <c r="O396"/>
      <c r="P396"/>
      <c r="Q396"/>
      <c r="R396"/>
      <c r="S396"/>
      <c r="T396"/>
      <c r="U396"/>
      <c r="V396"/>
      <c r="W396"/>
      <c r="X396"/>
    </row>
    <row r="397" spans="1:24" ht="20.100000000000001" customHeight="1">
      <c r="A397"/>
      <c r="B397"/>
      <c r="C397"/>
      <c r="D397"/>
      <c r="E397"/>
      <c r="F397"/>
      <c r="G397"/>
      <c r="H397"/>
      <c r="I397"/>
      <c r="J397"/>
      <c r="K397"/>
      <c r="L397"/>
      <c r="M397"/>
      <c r="N397"/>
      <c r="O397"/>
      <c r="P397"/>
      <c r="Q397"/>
      <c r="R397"/>
      <c r="S397"/>
      <c r="T397"/>
      <c r="U397"/>
      <c r="V397"/>
      <c r="W397"/>
      <c r="X397"/>
    </row>
    <row r="398" spans="1:24" ht="20.100000000000001" customHeight="1">
      <c r="A398"/>
      <c r="B398"/>
      <c r="C398"/>
      <c r="D398"/>
      <c r="E398"/>
      <c r="F398"/>
      <c r="G398"/>
      <c r="H398"/>
      <c r="I398"/>
      <c r="J398"/>
      <c r="K398"/>
      <c r="L398"/>
      <c r="M398"/>
      <c r="N398"/>
      <c r="O398"/>
      <c r="P398"/>
      <c r="Q398"/>
      <c r="R398"/>
      <c r="S398"/>
      <c r="T398"/>
      <c r="U398"/>
      <c r="V398"/>
      <c r="W398"/>
      <c r="X398"/>
    </row>
    <row r="399" spans="1:24" ht="20.100000000000001" customHeight="1">
      <c r="A399"/>
      <c r="B399"/>
      <c r="C399"/>
      <c r="D399"/>
      <c r="E399"/>
      <c r="F399"/>
      <c r="G399"/>
      <c r="H399"/>
      <c r="I399"/>
      <c r="J399"/>
      <c r="K399"/>
      <c r="L399"/>
      <c r="M399"/>
      <c r="N399"/>
      <c r="O399"/>
      <c r="P399"/>
      <c r="Q399"/>
      <c r="R399"/>
      <c r="S399"/>
      <c r="T399"/>
      <c r="U399"/>
      <c r="V399"/>
      <c r="W399"/>
      <c r="X399"/>
    </row>
    <row r="400" spans="1:24" ht="20.100000000000001" customHeight="1">
      <c r="A400"/>
      <c r="B400"/>
      <c r="C400"/>
      <c r="D400"/>
      <c r="E400"/>
      <c r="F400"/>
      <c r="G400"/>
      <c r="H400"/>
      <c r="I400"/>
      <c r="J400"/>
      <c r="K400"/>
      <c r="L400"/>
      <c r="M400"/>
      <c r="N400"/>
      <c r="O400"/>
      <c r="P400"/>
      <c r="Q400"/>
      <c r="R400"/>
      <c r="S400"/>
      <c r="T400"/>
      <c r="U400"/>
      <c r="V400"/>
      <c r="W400"/>
      <c r="X400"/>
    </row>
    <row r="401" spans="1:24" ht="20.100000000000001" customHeight="1">
      <c r="A401"/>
      <c r="B401"/>
      <c r="C401"/>
      <c r="D401"/>
      <c r="E401"/>
      <c r="F401"/>
      <c r="G401"/>
      <c r="H401"/>
      <c r="I401"/>
      <c r="J401"/>
      <c r="K401"/>
      <c r="L401"/>
      <c r="M401"/>
      <c r="N401"/>
      <c r="O401"/>
      <c r="P401"/>
      <c r="Q401"/>
      <c r="R401"/>
      <c r="S401"/>
      <c r="T401"/>
      <c r="U401"/>
      <c r="V401"/>
      <c r="W401"/>
      <c r="X401"/>
    </row>
    <row r="402" spans="1:24" ht="20.100000000000001" customHeight="1">
      <c r="A402"/>
      <c r="B402"/>
      <c r="C402"/>
      <c r="D402"/>
      <c r="E402"/>
      <c r="F402"/>
      <c r="G402"/>
      <c r="H402"/>
      <c r="I402"/>
      <c r="J402"/>
      <c r="K402"/>
      <c r="L402"/>
      <c r="M402"/>
      <c r="N402"/>
      <c r="O402"/>
      <c r="P402"/>
      <c r="Q402"/>
      <c r="R402"/>
      <c r="S402"/>
      <c r="T402"/>
      <c r="U402"/>
      <c r="V402"/>
      <c r="W402"/>
      <c r="X402"/>
    </row>
    <row r="403" spans="1:24" ht="20.100000000000001" customHeight="1">
      <c r="A403"/>
      <c r="B403"/>
      <c r="C403"/>
      <c r="D403"/>
      <c r="E403"/>
      <c r="F403"/>
      <c r="G403"/>
      <c r="H403"/>
      <c r="I403"/>
      <c r="J403"/>
      <c r="K403"/>
      <c r="L403"/>
      <c r="M403"/>
      <c r="N403"/>
      <c r="O403"/>
      <c r="P403"/>
      <c r="Q403"/>
      <c r="R403"/>
      <c r="S403"/>
      <c r="T403"/>
      <c r="U403"/>
      <c r="V403"/>
      <c r="W403"/>
      <c r="X403"/>
    </row>
    <row r="404" spans="1:24" ht="20.100000000000001" customHeight="1">
      <c r="A404"/>
      <c r="B404"/>
      <c r="C404"/>
      <c r="D404"/>
      <c r="E404"/>
      <c r="F404"/>
      <c r="G404"/>
      <c r="H404"/>
      <c r="I404"/>
      <c r="J404"/>
      <c r="K404"/>
      <c r="L404"/>
      <c r="M404"/>
      <c r="N404"/>
      <c r="O404"/>
      <c r="P404"/>
      <c r="Q404"/>
      <c r="R404"/>
      <c r="S404"/>
      <c r="T404"/>
      <c r="U404"/>
      <c r="V404"/>
      <c r="W404"/>
      <c r="X404"/>
    </row>
    <row r="405" spans="1:24" ht="20.100000000000001" customHeight="1">
      <c r="A405"/>
      <c r="B405"/>
      <c r="C405"/>
      <c r="D405"/>
      <c r="E405"/>
      <c r="F405"/>
      <c r="G405"/>
      <c r="H405"/>
      <c r="I405"/>
      <c r="J405"/>
      <c r="K405"/>
      <c r="L405"/>
      <c r="M405"/>
      <c r="N405"/>
      <c r="O405"/>
      <c r="P405"/>
      <c r="Q405"/>
      <c r="R405"/>
      <c r="S405"/>
      <c r="T405"/>
      <c r="U405"/>
      <c r="V405"/>
      <c r="W405"/>
      <c r="X405"/>
    </row>
    <row r="406" spans="1:24" ht="20.100000000000001" customHeight="1">
      <c r="A406"/>
      <c r="B406"/>
      <c r="C406"/>
      <c r="D406"/>
      <c r="E406"/>
      <c r="F406"/>
      <c r="G406"/>
      <c r="H406"/>
      <c r="I406"/>
      <c r="J406"/>
      <c r="K406"/>
      <c r="L406"/>
      <c r="M406"/>
      <c r="N406"/>
      <c r="O406"/>
      <c r="P406"/>
      <c r="Q406"/>
      <c r="R406"/>
      <c r="S406"/>
      <c r="T406"/>
      <c r="U406"/>
      <c r="V406"/>
      <c r="W406"/>
      <c r="X406"/>
    </row>
    <row r="407" spans="1:24" ht="20.100000000000001" customHeight="1">
      <c r="A407"/>
      <c r="B407"/>
      <c r="C407"/>
      <c r="D407"/>
      <c r="E407"/>
      <c r="F407"/>
      <c r="G407"/>
      <c r="H407"/>
      <c r="I407"/>
      <c r="J407"/>
      <c r="K407"/>
      <c r="L407"/>
      <c r="M407"/>
      <c r="N407"/>
      <c r="O407"/>
      <c r="P407"/>
      <c r="Q407"/>
      <c r="R407"/>
      <c r="S407"/>
      <c r="T407"/>
      <c r="U407"/>
      <c r="V407"/>
      <c r="W407"/>
      <c r="X407"/>
    </row>
    <row r="408" spans="1:24" ht="20.100000000000001" customHeight="1">
      <c r="A408"/>
      <c r="B408"/>
      <c r="C408"/>
      <c r="D408"/>
      <c r="E408"/>
      <c r="F408"/>
      <c r="G408"/>
      <c r="H408"/>
      <c r="I408"/>
      <c r="J408"/>
      <c r="K408"/>
      <c r="L408"/>
      <c r="M408"/>
      <c r="N408"/>
      <c r="O408"/>
      <c r="P408"/>
      <c r="Q408"/>
      <c r="R408"/>
      <c r="S408"/>
      <c r="T408"/>
      <c r="U408"/>
      <c r="V408"/>
      <c r="W408"/>
      <c r="X408"/>
    </row>
    <row r="409" spans="1:24" ht="20.100000000000001" customHeight="1">
      <c r="A409"/>
      <c r="B409"/>
      <c r="C409"/>
      <c r="D409"/>
      <c r="E409"/>
      <c r="F409"/>
      <c r="G409"/>
      <c r="H409"/>
      <c r="I409"/>
      <c r="J409"/>
      <c r="K409"/>
      <c r="L409"/>
      <c r="M409"/>
      <c r="N409"/>
      <c r="O409"/>
      <c r="P409"/>
      <c r="Q409"/>
      <c r="R409"/>
      <c r="S409"/>
      <c r="T409"/>
      <c r="U409"/>
      <c r="V409"/>
      <c r="W409"/>
      <c r="X409"/>
    </row>
    <row r="410" spans="1:24" ht="20.100000000000001" customHeight="1">
      <c r="A410"/>
      <c r="B410"/>
      <c r="C410"/>
      <c r="D410"/>
      <c r="E410"/>
      <c r="F410"/>
      <c r="G410"/>
      <c r="H410"/>
      <c r="I410"/>
      <c r="J410"/>
      <c r="K410"/>
      <c r="L410"/>
      <c r="M410"/>
      <c r="N410"/>
      <c r="O410"/>
      <c r="P410"/>
      <c r="Q410"/>
      <c r="R410"/>
      <c r="S410"/>
      <c r="T410"/>
      <c r="U410"/>
      <c r="V410"/>
      <c r="W410"/>
      <c r="X410"/>
    </row>
    <row r="411" spans="1:24" ht="20.100000000000001" customHeight="1">
      <c r="A411"/>
      <c r="B411"/>
      <c r="C411"/>
      <c r="D411"/>
      <c r="E411"/>
      <c r="F411"/>
      <c r="G411"/>
      <c r="H411"/>
      <c r="I411"/>
      <c r="J411"/>
      <c r="K411"/>
      <c r="L411"/>
      <c r="M411"/>
      <c r="N411"/>
      <c r="O411"/>
      <c r="P411"/>
      <c r="Q411"/>
      <c r="R411"/>
      <c r="S411"/>
      <c r="T411"/>
      <c r="U411"/>
      <c r="V411"/>
      <c r="W411"/>
      <c r="X411"/>
    </row>
    <row r="412" spans="1:24" ht="20.100000000000001" customHeight="1">
      <c r="A412"/>
      <c r="B412"/>
      <c r="C412"/>
      <c r="D412"/>
      <c r="E412"/>
      <c r="F412"/>
      <c r="G412"/>
      <c r="H412"/>
      <c r="I412"/>
      <c r="J412"/>
      <c r="K412"/>
      <c r="L412"/>
      <c r="M412"/>
      <c r="N412"/>
      <c r="O412"/>
      <c r="P412"/>
      <c r="Q412"/>
      <c r="R412"/>
      <c r="S412"/>
      <c r="T412"/>
      <c r="U412"/>
      <c r="V412"/>
      <c r="W412"/>
      <c r="X412"/>
    </row>
    <row r="413" spans="1:24" ht="20.100000000000001" customHeight="1">
      <c r="A413"/>
      <c r="B413"/>
      <c r="C413"/>
      <c r="D413"/>
      <c r="E413"/>
      <c r="F413"/>
      <c r="G413"/>
      <c r="H413"/>
      <c r="I413"/>
      <c r="J413"/>
      <c r="K413"/>
      <c r="L413"/>
      <c r="M413"/>
      <c r="N413"/>
      <c r="O413"/>
      <c r="P413"/>
      <c r="Q413"/>
      <c r="R413"/>
      <c r="S413"/>
      <c r="T413"/>
      <c r="U413"/>
      <c r="V413"/>
      <c r="W413"/>
      <c r="X413"/>
    </row>
    <row r="414" spans="1:24" ht="20.100000000000001" customHeight="1">
      <c r="A414"/>
      <c r="B414"/>
      <c r="C414"/>
      <c r="D414"/>
      <c r="E414"/>
      <c r="F414"/>
      <c r="G414"/>
      <c r="H414"/>
      <c r="I414"/>
      <c r="J414"/>
      <c r="K414"/>
      <c r="L414"/>
      <c r="M414"/>
      <c r="N414"/>
      <c r="O414"/>
      <c r="P414"/>
      <c r="Q414"/>
      <c r="R414"/>
      <c r="S414"/>
      <c r="T414"/>
      <c r="U414"/>
      <c r="V414"/>
      <c r="W414"/>
      <c r="X414"/>
    </row>
    <row r="415" spans="1:24" ht="20.100000000000001" customHeight="1">
      <c r="A415"/>
      <c r="B415"/>
      <c r="C415"/>
      <c r="D415"/>
      <c r="E415"/>
      <c r="F415"/>
      <c r="G415"/>
      <c r="H415"/>
      <c r="I415"/>
      <c r="J415"/>
      <c r="K415"/>
      <c r="L415"/>
      <c r="M415"/>
      <c r="N415"/>
      <c r="O415"/>
      <c r="P415"/>
      <c r="Q415"/>
      <c r="R415"/>
      <c r="S415"/>
      <c r="T415"/>
      <c r="U415"/>
      <c r="V415"/>
      <c r="W415"/>
      <c r="X415"/>
    </row>
    <row r="416" spans="1:24" ht="20.100000000000001" customHeight="1">
      <c r="A416"/>
      <c r="B416"/>
      <c r="C416"/>
      <c r="D416"/>
      <c r="E416"/>
      <c r="F416"/>
      <c r="G416"/>
      <c r="H416"/>
      <c r="I416"/>
      <c r="J416"/>
      <c r="K416"/>
      <c r="L416"/>
      <c r="M416"/>
      <c r="N416"/>
      <c r="O416"/>
      <c r="P416"/>
      <c r="Q416"/>
      <c r="R416"/>
      <c r="S416"/>
      <c r="T416"/>
      <c r="U416"/>
      <c r="V416"/>
      <c r="W416"/>
      <c r="X416"/>
    </row>
    <row r="417" spans="1:24" ht="20.100000000000001" customHeight="1">
      <c r="A417"/>
      <c r="B417"/>
      <c r="C417"/>
      <c r="D417"/>
      <c r="E417"/>
      <c r="F417"/>
      <c r="G417"/>
      <c r="H417"/>
      <c r="I417"/>
      <c r="J417"/>
      <c r="K417"/>
      <c r="L417"/>
      <c r="M417"/>
      <c r="N417"/>
      <c r="O417"/>
      <c r="P417"/>
      <c r="Q417"/>
      <c r="R417"/>
      <c r="S417"/>
      <c r="T417"/>
      <c r="U417"/>
      <c r="V417"/>
      <c r="W417"/>
      <c r="X417"/>
    </row>
    <row r="418" spans="1:24" ht="20.100000000000001" customHeight="1">
      <c r="A418"/>
      <c r="B418"/>
      <c r="C418"/>
      <c r="D418"/>
      <c r="E418"/>
      <c r="F418"/>
      <c r="G418"/>
      <c r="H418"/>
      <c r="I418"/>
      <c r="J418"/>
      <c r="K418"/>
      <c r="L418"/>
      <c r="M418"/>
      <c r="N418"/>
      <c r="O418"/>
      <c r="P418"/>
      <c r="Q418"/>
      <c r="R418"/>
      <c r="S418"/>
      <c r="T418"/>
      <c r="U418"/>
      <c r="V418"/>
      <c r="W418"/>
      <c r="X418"/>
    </row>
    <row r="419" spans="1:24" ht="20.100000000000001" customHeight="1">
      <c r="A419"/>
      <c r="B419"/>
      <c r="C419"/>
      <c r="D419"/>
      <c r="E419"/>
      <c r="F419"/>
      <c r="G419"/>
      <c r="H419"/>
      <c r="I419"/>
      <c r="J419"/>
      <c r="K419"/>
      <c r="L419"/>
      <c r="M419"/>
      <c r="N419"/>
      <c r="O419"/>
      <c r="P419"/>
      <c r="Q419"/>
      <c r="R419"/>
      <c r="S419"/>
      <c r="T419"/>
      <c r="U419"/>
      <c r="V419"/>
      <c r="W419"/>
      <c r="X419"/>
    </row>
    <row r="420" spans="1:24" ht="20.100000000000001" customHeight="1">
      <c r="A420"/>
      <c r="B420"/>
      <c r="C420"/>
      <c r="D420"/>
      <c r="E420"/>
      <c r="F420"/>
      <c r="G420"/>
      <c r="H420"/>
      <c r="I420"/>
      <c r="J420"/>
      <c r="K420"/>
      <c r="L420"/>
      <c r="M420"/>
      <c r="N420"/>
      <c r="O420"/>
      <c r="P420"/>
      <c r="Q420"/>
      <c r="R420"/>
      <c r="S420"/>
      <c r="T420"/>
      <c r="U420"/>
      <c r="V420"/>
      <c r="W420"/>
      <c r="X420"/>
    </row>
    <row r="421" spans="1:24" ht="20.100000000000001" customHeight="1">
      <c r="A421"/>
      <c r="B421"/>
      <c r="C421"/>
      <c r="D421"/>
      <c r="E421"/>
      <c r="F421"/>
      <c r="G421"/>
      <c r="H421"/>
      <c r="I421"/>
      <c r="J421"/>
      <c r="K421"/>
      <c r="L421"/>
      <c r="M421"/>
      <c r="N421"/>
      <c r="O421"/>
      <c r="P421"/>
      <c r="Q421"/>
      <c r="R421"/>
      <c r="S421"/>
      <c r="T421"/>
      <c r="U421"/>
      <c r="V421"/>
      <c r="W421"/>
      <c r="X421"/>
    </row>
    <row r="422" spans="1:24" ht="20.100000000000001" customHeight="1">
      <c r="A422"/>
      <c r="B422"/>
      <c r="C422"/>
      <c r="D422"/>
      <c r="E422"/>
      <c r="F422"/>
      <c r="G422"/>
      <c r="H422"/>
      <c r="I422"/>
      <c r="J422"/>
      <c r="K422"/>
      <c r="L422"/>
      <c r="M422"/>
      <c r="N422"/>
      <c r="O422"/>
      <c r="P422"/>
      <c r="Q422"/>
      <c r="R422"/>
      <c r="S422"/>
      <c r="T422"/>
      <c r="U422"/>
      <c r="V422"/>
      <c r="W422"/>
      <c r="X422"/>
    </row>
    <row r="423" spans="1:24" ht="20.100000000000001" customHeight="1">
      <c r="A423"/>
      <c r="B423"/>
      <c r="C423"/>
      <c r="D423"/>
      <c r="E423"/>
      <c r="F423"/>
      <c r="G423"/>
      <c r="H423"/>
      <c r="I423"/>
      <c r="J423"/>
      <c r="K423"/>
      <c r="L423"/>
      <c r="M423"/>
      <c r="N423"/>
      <c r="O423"/>
      <c r="P423"/>
      <c r="Q423"/>
      <c r="R423"/>
      <c r="S423"/>
      <c r="T423"/>
      <c r="U423"/>
      <c r="V423"/>
      <c r="W423"/>
      <c r="X423"/>
    </row>
    <row r="424" spans="1:24" ht="20.100000000000001" customHeight="1">
      <c r="A424"/>
      <c r="B424"/>
      <c r="C424"/>
      <c r="D424"/>
      <c r="E424"/>
      <c r="F424"/>
      <c r="G424"/>
      <c r="H424"/>
      <c r="I424"/>
      <c r="J424"/>
      <c r="K424"/>
      <c r="L424"/>
      <c r="M424"/>
      <c r="N424"/>
      <c r="O424"/>
      <c r="P424"/>
      <c r="Q424"/>
      <c r="R424"/>
      <c r="S424"/>
      <c r="T424"/>
      <c r="U424"/>
      <c r="V424"/>
      <c r="W424"/>
      <c r="X424"/>
    </row>
    <row r="425" spans="1:24" ht="20.100000000000001" customHeight="1">
      <c r="A425"/>
      <c r="B425"/>
      <c r="C425"/>
      <c r="D425"/>
      <c r="E425"/>
      <c r="F425"/>
      <c r="G425"/>
      <c r="H425"/>
      <c r="I425"/>
      <c r="J425"/>
      <c r="K425"/>
      <c r="L425"/>
      <c r="M425"/>
      <c r="N425"/>
      <c r="O425"/>
      <c r="P425"/>
      <c r="Q425"/>
      <c r="R425"/>
      <c r="S425"/>
      <c r="T425"/>
      <c r="U425"/>
      <c r="V425"/>
      <c r="W425"/>
      <c r="X425"/>
    </row>
    <row r="426" spans="1:24" ht="20.100000000000001" customHeight="1">
      <c r="A426"/>
      <c r="B426"/>
      <c r="C426"/>
      <c r="D426"/>
      <c r="E426"/>
      <c r="F426"/>
      <c r="G426"/>
      <c r="H426"/>
      <c r="I426"/>
      <c r="J426"/>
      <c r="K426"/>
      <c r="L426"/>
      <c r="M426"/>
      <c r="N426"/>
      <c r="O426"/>
      <c r="P426"/>
      <c r="Q426"/>
      <c r="R426"/>
      <c r="S426"/>
      <c r="T426"/>
      <c r="U426"/>
      <c r="V426"/>
      <c r="W426"/>
      <c r="X426"/>
    </row>
    <row r="427" spans="1:24" ht="20.100000000000001" customHeight="1">
      <c r="A427"/>
      <c r="B427"/>
      <c r="C427"/>
      <c r="D427"/>
      <c r="E427"/>
      <c r="F427"/>
      <c r="G427"/>
      <c r="H427"/>
      <c r="I427"/>
      <c r="J427"/>
      <c r="K427"/>
      <c r="L427"/>
      <c r="M427"/>
      <c r="N427"/>
      <c r="O427"/>
      <c r="P427"/>
      <c r="Q427"/>
      <c r="R427"/>
      <c r="S427"/>
      <c r="T427"/>
      <c r="U427"/>
      <c r="V427"/>
      <c r="W427"/>
      <c r="X427"/>
    </row>
    <row r="428" spans="1:24" ht="20.100000000000001" customHeight="1">
      <c r="A428"/>
      <c r="B428"/>
      <c r="C428"/>
      <c r="D428"/>
      <c r="E428"/>
      <c r="F428"/>
      <c r="G428"/>
      <c r="H428"/>
      <c r="I428"/>
      <c r="J428"/>
      <c r="K428"/>
      <c r="L428"/>
      <c r="M428"/>
      <c r="N428"/>
      <c r="O428"/>
      <c r="P428"/>
      <c r="Q428"/>
      <c r="R428"/>
      <c r="S428"/>
      <c r="T428"/>
      <c r="U428"/>
      <c r="V428"/>
      <c r="W428"/>
      <c r="X428"/>
    </row>
    <row r="429" spans="1:24" ht="20.100000000000001" customHeight="1">
      <c r="A429"/>
      <c r="B429"/>
      <c r="C429"/>
      <c r="D429"/>
      <c r="E429"/>
      <c r="F429"/>
      <c r="G429"/>
      <c r="H429"/>
      <c r="I429"/>
      <c r="J429"/>
      <c r="K429"/>
      <c r="L429"/>
      <c r="M429"/>
      <c r="N429"/>
      <c r="O429"/>
      <c r="P429"/>
      <c r="Q429"/>
      <c r="R429"/>
      <c r="S429"/>
      <c r="T429"/>
      <c r="U429"/>
      <c r="V429"/>
      <c r="W429"/>
      <c r="X429"/>
    </row>
    <row r="430" spans="1:24" ht="20.100000000000001" customHeight="1">
      <c r="A430"/>
      <c r="B430"/>
      <c r="C430"/>
      <c r="D430"/>
      <c r="E430"/>
      <c r="F430"/>
      <c r="G430"/>
      <c r="H430"/>
      <c r="I430"/>
      <c r="J430"/>
      <c r="K430"/>
      <c r="L430"/>
      <c r="M430"/>
      <c r="N430"/>
      <c r="O430"/>
      <c r="P430"/>
      <c r="Q430"/>
      <c r="R430"/>
      <c r="S430"/>
      <c r="T430"/>
      <c r="U430"/>
      <c r="V430"/>
      <c r="W430"/>
      <c r="X430"/>
    </row>
    <row r="431" spans="1:24" ht="20.100000000000001" customHeight="1">
      <c r="A431"/>
      <c r="B431"/>
      <c r="C431"/>
      <c r="D431"/>
      <c r="E431"/>
      <c r="F431"/>
      <c r="G431"/>
      <c r="H431"/>
      <c r="I431"/>
      <c r="J431"/>
      <c r="K431"/>
      <c r="L431"/>
      <c r="M431"/>
      <c r="N431"/>
      <c r="O431"/>
      <c r="P431"/>
      <c r="Q431"/>
      <c r="R431"/>
      <c r="S431"/>
      <c r="T431"/>
      <c r="U431"/>
      <c r="V431"/>
      <c r="W431"/>
      <c r="X431"/>
    </row>
    <row r="432" spans="1:24" ht="20.100000000000001" customHeight="1">
      <c r="A432"/>
      <c r="B432"/>
      <c r="C432"/>
      <c r="D432"/>
      <c r="E432"/>
      <c r="F432"/>
      <c r="G432"/>
      <c r="H432"/>
      <c r="I432"/>
      <c r="J432"/>
      <c r="K432"/>
      <c r="L432"/>
      <c r="M432"/>
      <c r="N432"/>
      <c r="O432"/>
      <c r="P432"/>
      <c r="Q432"/>
      <c r="R432"/>
      <c r="S432"/>
      <c r="T432"/>
      <c r="U432"/>
      <c r="V432"/>
      <c r="W432"/>
      <c r="X432"/>
    </row>
    <row r="433" spans="1:24" ht="20.100000000000001" customHeight="1">
      <c r="A433"/>
      <c r="B433"/>
      <c r="C433"/>
      <c r="D433"/>
      <c r="E433"/>
      <c r="F433"/>
      <c r="G433"/>
      <c r="H433"/>
      <c r="I433"/>
      <c r="J433"/>
      <c r="K433"/>
      <c r="L433"/>
      <c r="M433"/>
      <c r="N433"/>
      <c r="O433"/>
      <c r="P433"/>
      <c r="Q433"/>
      <c r="R433"/>
      <c r="S433"/>
      <c r="T433"/>
      <c r="U433"/>
      <c r="V433"/>
      <c r="W433"/>
      <c r="X433"/>
    </row>
    <row r="434" spans="1:24" ht="20.100000000000001" customHeight="1">
      <c r="A434"/>
      <c r="B434"/>
      <c r="C434"/>
      <c r="D434"/>
      <c r="E434"/>
      <c r="F434"/>
      <c r="G434"/>
      <c r="H434"/>
      <c r="I434"/>
      <c r="J434"/>
      <c r="K434"/>
      <c r="L434"/>
      <c r="M434"/>
      <c r="N434"/>
      <c r="O434"/>
      <c r="P434"/>
      <c r="Q434"/>
      <c r="R434"/>
      <c r="S434"/>
      <c r="T434"/>
      <c r="U434"/>
      <c r="V434"/>
      <c r="W434"/>
      <c r="X434"/>
    </row>
    <row r="435" spans="1:24" ht="20.100000000000001" customHeight="1">
      <c r="A435"/>
      <c r="B435"/>
      <c r="C435"/>
      <c r="D435"/>
      <c r="E435"/>
      <c r="F435"/>
      <c r="G435"/>
      <c r="H435"/>
      <c r="I435"/>
      <c r="J435"/>
      <c r="K435"/>
      <c r="L435"/>
      <c r="M435"/>
      <c r="N435"/>
      <c r="O435"/>
      <c r="P435"/>
      <c r="Q435"/>
      <c r="R435"/>
      <c r="S435"/>
      <c r="T435"/>
      <c r="U435"/>
      <c r="V435"/>
      <c r="W435"/>
      <c r="X435"/>
    </row>
    <row r="436" spans="1:24" ht="20.100000000000001" customHeight="1">
      <c r="A436"/>
      <c r="B436"/>
      <c r="C436"/>
      <c r="D436"/>
      <c r="E436"/>
      <c r="F436"/>
      <c r="G436"/>
      <c r="H436"/>
      <c r="I436"/>
      <c r="J436"/>
      <c r="K436"/>
      <c r="L436"/>
      <c r="M436"/>
      <c r="N436"/>
      <c r="O436"/>
      <c r="P436"/>
      <c r="Q436"/>
      <c r="R436"/>
      <c r="S436"/>
      <c r="T436"/>
      <c r="U436"/>
      <c r="V436"/>
      <c r="W436"/>
      <c r="X436"/>
    </row>
    <row r="437" spans="1:24" ht="20.100000000000001" customHeight="1">
      <c r="A437"/>
      <c r="B437"/>
      <c r="C437"/>
      <c r="D437"/>
      <c r="E437"/>
      <c r="F437"/>
      <c r="G437"/>
      <c r="H437"/>
      <c r="I437"/>
      <c r="J437"/>
      <c r="K437"/>
      <c r="L437"/>
      <c r="M437"/>
      <c r="N437"/>
      <c r="O437"/>
      <c r="P437"/>
      <c r="Q437"/>
      <c r="R437"/>
      <c r="S437"/>
      <c r="T437"/>
      <c r="U437"/>
      <c r="V437"/>
      <c r="W437"/>
      <c r="X437"/>
    </row>
    <row r="438" spans="1:24" ht="20.100000000000001" customHeight="1">
      <c r="A438"/>
      <c r="B438"/>
      <c r="C438"/>
      <c r="D438"/>
      <c r="E438"/>
      <c r="F438"/>
      <c r="G438"/>
      <c r="H438"/>
      <c r="I438"/>
      <c r="J438"/>
      <c r="K438"/>
      <c r="L438"/>
      <c r="M438"/>
      <c r="N438"/>
      <c r="O438"/>
      <c r="P438"/>
      <c r="Q438"/>
      <c r="R438"/>
      <c r="S438"/>
      <c r="T438"/>
      <c r="U438"/>
      <c r="V438"/>
      <c r="W438"/>
      <c r="X438"/>
    </row>
    <row r="439" spans="1:24" ht="20.100000000000001" customHeight="1">
      <c r="A439"/>
      <c r="B439"/>
      <c r="C439"/>
      <c r="D439"/>
      <c r="E439"/>
      <c r="F439"/>
      <c r="G439"/>
      <c r="H439"/>
      <c r="I439"/>
      <c r="J439"/>
      <c r="K439"/>
      <c r="L439"/>
      <c r="M439"/>
      <c r="N439"/>
      <c r="O439"/>
      <c r="P439"/>
      <c r="Q439"/>
      <c r="R439"/>
      <c r="S439"/>
      <c r="T439"/>
      <c r="U439"/>
      <c r="V439"/>
      <c r="W439"/>
      <c r="X439"/>
    </row>
    <row r="440" spans="1:24" ht="20.100000000000001" customHeight="1">
      <c r="A440"/>
      <c r="B440"/>
      <c r="C440"/>
      <c r="D440"/>
      <c r="E440"/>
      <c r="F440"/>
      <c r="G440"/>
      <c r="H440"/>
      <c r="I440"/>
      <c r="J440"/>
      <c r="K440"/>
      <c r="L440"/>
      <c r="M440"/>
      <c r="N440"/>
      <c r="O440"/>
      <c r="P440"/>
      <c r="Q440"/>
      <c r="R440"/>
      <c r="S440"/>
      <c r="T440"/>
      <c r="U440"/>
      <c r="V440"/>
      <c r="W440"/>
      <c r="X440"/>
    </row>
    <row r="441" spans="1:24" ht="20.100000000000001" customHeight="1">
      <c r="A441"/>
      <c r="B441"/>
      <c r="C441"/>
      <c r="D441"/>
      <c r="E441"/>
      <c r="F441"/>
      <c r="G441"/>
      <c r="H441"/>
      <c r="I441"/>
      <c r="J441"/>
      <c r="K441"/>
      <c r="L441"/>
      <c r="M441"/>
      <c r="N441"/>
      <c r="O441"/>
      <c r="P441"/>
      <c r="Q441"/>
      <c r="R441"/>
      <c r="S441"/>
      <c r="T441"/>
      <c r="U441"/>
      <c r="V441"/>
      <c r="W441"/>
      <c r="X441"/>
    </row>
    <row r="442" spans="1:24" ht="20.100000000000001" customHeight="1">
      <c r="A442"/>
      <c r="B442"/>
      <c r="C442"/>
      <c r="D442"/>
      <c r="E442"/>
      <c r="F442"/>
      <c r="G442"/>
      <c r="H442"/>
      <c r="I442"/>
      <c r="J442"/>
      <c r="K442"/>
      <c r="L442"/>
      <c r="M442"/>
      <c r="N442"/>
      <c r="O442"/>
      <c r="P442"/>
      <c r="Q442"/>
      <c r="R442"/>
      <c r="S442"/>
      <c r="T442"/>
      <c r="U442"/>
      <c r="V442"/>
      <c r="W442"/>
      <c r="X442"/>
    </row>
    <row r="443" spans="1:24" ht="20.100000000000001" customHeight="1">
      <c r="A443"/>
      <c r="B443"/>
      <c r="C443"/>
      <c r="D443"/>
      <c r="E443"/>
      <c r="F443"/>
      <c r="G443"/>
      <c r="H443"/>
      <c r="I443"/>
      <c r="J443"/>
      <c r="K443"/>
      <c r="L443"/>
      <c r="M443"/>
      <c r="N443"/>
      <c r="O443"/>
      <c r="P443"/>
      <c r="Q443"/>
      <c r="R443"/>
      <c r="S443"/>
      <c r="T443"/>
      <c r="U443"/>
      <c r="V443"/>
      <c r="W443"/>
      <c r="X443"/>
    </row>
    <row r="444" spans="1:24" ht="20.100000000000001" customHeight="1">
      <c r="A444"/>
      <c r="B444"/>
      <c r="C444"/>
      <c r="D444"/>
      <c r="E444"/>
      <c r="F444"/>
      <c r="G444"/>
      <c r="H444"/>
      <c r="I444"/>
      <c r="J444"/>
      <c r="K444"/>
      <c r="L444"/>
      <c r="M444"/>
      <c r="N444"/>
      <c r="O444"/>
      <c r="P444"/>
      <c r="Q444"/>
      <c r="R444"/>
      <c r="S444"/>
      <c r="T444"/>
      <c r="U444"/>
      <c r="V444"/>
      <c r="W444"/>
      <c r="X444"/>
    </row>
    <row r="445" spans="1:24" ht="20.100000000000001" customHeight="1">
      <c r="A445"/>
      <c r="B445"/>
      <c r="C445"/>
      <c r="D445"/>
      <c r="E445"/>
      <c r="F445"/>
      <c r="G445"/>
      <c r="H445"/>
      <c r="I445"/>
      <c r="J445"/>
      <c r="K445"/>
      <c r="L445"/>
      <c r="M445"/>
      <c r="N445"/>
      <c r="O445"/>
      <c r="P445"/>
      <c r="Q445"/>
      <c r="R445"/>
      <c r="S445"/>
      <c r="T445"/>
      <c r="U445"/>
      <c r="V445"/>
      <c r="W445"/>
      <c r="X445"/>
    </row>
    <row r="446" spans="1:24" ht="20.100000000000001" customHeight="1">
      <c r="A446"/>
      <c r="B446"/>
      <c r="C446"/>
      <c r="D446"/>
      <c r="E446"/>
      <c r="F446"/>
      <c r="G446"/>
      <c r="H446"/>
      <c r="I446"/>
      <c r="J446"/>
      <c r="K446"/>
      <c r="L446"/>
      <c r="M446"/>
      <c r="N446"/>
      <c r="O446"/>
      <c r="P446"/>
      <c r="Q446"/>
      <c r="R446"/>
      <c r="S446"/>
      <c r="T446"/>
      <c r="U446"/>
      <c r="V446"/>
      <c r="W446"/>
      <c r="X446"/>
    </row>
    <row r="447" spans="1:24" ht="20.100000000000001" customHeight="1">
      <c r="A447"/>
      <c r="B447"/>
      <c r="C447"/>
      <c r="D447"/>
      <c r="E447"/>
      <c r="F447"/>
      <c r="G447"/>
      <c r="H447"/>
      <c r="I447"/>
      <c r="J447"/>
      <c r="K447"/>
      <c r="L447"/>
      <c r="M447"/>
      <c r="N447"/>
      <c r="O447"/>
      <c r="P447"/>
      <c r="Q447"/>
      <c r="R447"/>
      <c r="S447"/>
      <c r="T447"/>
      <c r="U447"/>
      <c r="V447"/>
      <c r="W447"/>
      <c r="X447"/>
    </row>
    <row r="448" spans="1:24" ht="20.100000000000001" customHeight="1">
      <c r="A448"/>
      <c r="B448"/>
      <c r="C448"/>
      <c r="D448"/>
      <c r="E448"/>
      <c r="F448"/>
      <c r="G448"/>
      <c r="H448"/>
      <c r="I448"/>
      <c r="J448"/>
      <c r="K448"/>
      <c r="L448"/>
      <c r="M448"/>
      <c r="N448"/>
      <c r="O448"/>
      <c r="P448"/>
      <c r="Q448"/>
      <c r="R448"/>
      <c r="S448"/>
      <c r="T448"/>
      <c r="U448"/>
      <c r="V448"/>
      <c r="W448"/>
      <c r="X448"/>
    </row>
    <row r="449" spans="1:24" ht="20.100000000000001" customHeight="1">
      <c r="A449"/>
      <c r="B449"/>
      <c r="C449"/>
      <c r="D449"/>
      <c r="E449"/>
      <c r="F449"/>
      <c r="G449"/>
      <c r="H449"/>
      <c r="I449"/>
      <c r="J449"/>
      <c r="K449"/>
      <c r="L449"/>
      <c r="M449"/>
      <c r="N449"/>
      <c r="O449"/>
      <c r="P449"/>
      <c r="Q449"/>
      <c r="R449"/>
      <c r="S449"/>
      <c r="T449"/>
      <c r="U449"/>
      <c r="V449"/>
      <c r="W449"/>
      <c r="X449"/>
    </row>
    <row r="450" spans="1:24" ht="20.100000000000001" customHeight="1">
      <c r="A450"/>
      <c r="B450"/>
      <c r="C450"/>
      <c r="D450"/>
      <c r="E450"/>
      <c r="F450"/>
      <c r="G450"/>
      <c r="H450"/>
      <c r="I450"/>
      <c r="J450"/>
      <c r="K450"/>
      <c r="L450"/>
      <c r="M450"/>
      <c r="N450"/>
      <c r="O450"/>
      <c r="P450"/>
      <c r="Q450"/>
      <c r="R450"/>
      <c r="S450"/>
      <c r="T450"/>
      <c r="U450"/>
      <c r="V450"/>
      <c r="W450"/>
      <c r="X450"/>
    </row>
    <row r="451" spans="1:24" ht="20.100000000000001" customHeight="1">
      <c r="A451"/>
      <c r="B451"/>
      <c r="C451"/>
      <c r="D451"/>
      <c r="E451"/>
      <c r="F451"/>
      <c r="G451"/>
      <c r="H451"/>
      <c r="I451"/>
      <c r="J451"/>
      <c r="K451"/>
      <c r="L451"/>
      <c r="M451"/>
      <c r="N451"/>
      <c r="O451"/>
      <c r="P451"/>
      <c r="Q451"/>
      <c r="R451"/>
      <c r="S451"/>
      <c r="T451"/>
      <c r="U451"/>
      <c r="V451"/>
      <c r="W451"/>
      <c r="X451"/>
    </row>
    <row r="452" spans="1:24" ht="20.100000000000001" customHeight="1">
      <c r="A452"/>
      <c r="B452"/>
      <c r="C452"/>
      <c r="D452"/>
      <c r="E452"/>
      <c r="F452"/>
      <c r="G452"/>
      <c r="H452"/>
      <c r="I452"/>
      <c r="J452"/>
      <c r="K452"/>
      <c r="L452"/>
      <c r="M452"/>
      <c r="N452"/>
      <c r="O452"/>
      <c r="P452"/>
      <c r="Q452"/>
      <c r="R452"/>
      <c r="S452"/>
      <c r="T452"/>
      <c r="U452"/>
      <c r="V452"/>
      <c r="W452"/>
      <c r="X452"/>
    </row>
    <row r="453" spans="1:24" ht="20.100000000000001" customHeight="1">
      <c r="A453"/>
      <c r="B453"/>
      <c r="C453"/>
      <c r="D453"/>
      <c r="E453"/>
      <c r="F453"/>
      <c r="G453"/>
      <c r="H453"/>
      <c r="I453"/>
      <c r="J453"/>
      <c r="K453"/>
      <c r="L453"/>
      <c r="M453"/>
      <c r="N453"/>
      <c r="O453"/>
      <c r="P453"/>
      <c r="Q453"/>
      <c r="R453"/>
      <c r="S453"/>
      <c r="T453"/>
      <c r="U453"/>
      <c r="V453"/>
      <c r="W453"/>
      <c r="X453"/>
    </row>
    <row r="454" spans="1:24" ht="20.100000000000001" customHeight="1">
      <c r="A454"/>
      <c r="B454"/>
      <c r="C454"/>
      <c r="D454"/>
      <c r="E454"/>
      <c r="F454"/>
      <c r="G454"/>
      <c r="H454"/>
      <c r="I454"/>
      <c r="J454"/>
      <c r="K454"/>
      <c r="L454"/>
      <c r="M454"/>
      <c r="N454"/>
      <c r="O454"/>
      <c r="P454"/>
      <c r="Q454"/>
      <c r="R454"/>
      <c r="S454"/>
      <c r="T454"/>
      <c r="U454"/>
      <c r="V454"/>
      <c r="W454"/>
      <c r="X454"/>
    </row>
    <row r="455" spans="1:24" ht="20.100000000000001" customHeight="1">
      <c r="A455"/>
      <c r="B455"/>
      <c r="C455"/>
      <c r="D455"/>
      <c r="E455"/>
      <c r="F455"/>
      <c r="G455"/>
      <c r="H455"/>
      <c r="I455"/>
      <c r="J455"/>
      <c r="K455"/>
      <c r="L455"/>
      <c r="M455"/>
      <c r="N455"/>
      <c r="O455"/>
      <c r="P455"/>
      <c r="Q455"/>
      <c r="R455"/>
      <c r="S455"/>
      <c r="T455"/>
      <c r="U455"/>
      <c r="V455"/>
      <c r="W455"/>
      <c r="X455"/>
    </row>
    <row r="456" spans="1:24" ht="20.100000000000001" customHeight="1">
      <c r="A456"/>
      <c r="B456"/>
      <c r="C456"/>
      <c r="D456"/>
      <c r="E456"/>
      <c r="F456"/>
      <c r="G456"/>
      <c r="H456"/>
      <c r="I456"/>
      <c r="J456"/>
      <c r="K456"/>
      <c r="L456"/>
      <c r="M456"/>
      <c r="N456"/>
      <c r="O456"/>
      <c r="P456"/>
      <c r="Q456"/>
      <c r="R456"/>
      <c r="S456"/>
      <c r="T456"/>
      <c r="U456"/>
      <c r="V456"/>
      <c r="W456"/>
      <c r="X456"/>
    </row>
    <row r="457" spans="1:24" ht="20.100000000000001" customHeight="1">
      <c r="A457"/>
      <c r="B457"/>
      <c r="C457"/>
      <c r="D457"/>
      <c r="E457"/>
      <c r="F457"/>
      <c r="G457"/>
      <c r="H457"/>
      <c r="I457"/>
      <c r="J457"/>
      <c r="K457"/>
      <c r="L457"/>
      <c r="M457"/>
      <c r="N457"/>
      <c r="O457"/>
      <c r="P457"/>
      <c r="Q457"/>
      <c r="R457"/>
      <c r="S457"/>
      <c r="T457"/>
      <c r="U457"/>
      <c r="V457"/>
      <c r="W457"/>
      <c r="X457"/>
    </row>
    <row r="458" spans="1:24" ht="20.100000000000001" customHeight="1">
      <c r="A458"/>
      <c r="B458"/>
      <c r="C458"/>
      <c r="D458"/>
      <c r="E458"/>
      <c r="F458"/>
      <c r="G458"/>
      <c r="H458"/>
      <c r="I458"/>
      <c r="J458"/>
      <c r="K458"/>
      <c r="L458"/>
      <c r="M458"/>
      <c r="N458"/>
      <c r="O458"/>
      <c r="P458"/>
      <c r="Q458"/>
      <c r="R458"/>
      <c r="S458"/>
      <c r="T458"/>
      <c r="U458"/>
      <c r="V458"/>
      <c r="W458"/>
      <c r="X458"/>
    </row>
    <row r="459" spans="1:24" ht="20.100000000000001" customHeight="1">
      <c r="A459"/>
      <c r="B459"/>
      <c r="C459"/>
      <c r="D459"/>
      <c r="E459"/>
      <c r="F459"/>
      <c r="G459"/>
      <c r="H459"/>
      <c r="I459"/>
      <c r="J459"/>
      <c r="K459"/>
      <c r="L459"/>
      <c r="M459"/>
      <c r="N459"/>
      <c r="O459"/>
      <c r="P459"/>
      <c r="Q459"/>
      <c r="R459"/>
      <c r="S459"/>
      <c r="T459"/>
      <c r="U459"/>
      <c r="V459"/>
      <c r="W459"/>
      <c r="X459"/>
    </row>
    <row r="460" spans="1:24" ht="20.100000000000001" customHeight="1">
      <c r="A460"/>
      <c r="B460"/>
      <c r="C460"/>
      <c r="D460"/>
      <c r="E460"/>
      <c r="F460"/>
      <c r="G460"/>
      <c r="H460"/>
      <c r="I460"/>
      <c r="J460"/>
      <c r="K460"/>
      <c r="L460"/>
      <c r="M460"/>
      <c r="N460"/>
      <c r="O460"/>
      <c r="P460"/>
      <c r="Q460"/>
      <c r="R460"/>
      <c r="S460"/>
      <c r="T460"/>
      <c r="U460"/>
      <c r="V460"/>
      <c r="W460"/>
      <c r="X460"/>
    </row>
    <row r="461" spans="1:24" ht="20.100000000000001" customHeight="1">
      <c r="A461"/>
      <c r="B461"/>
      <c r="C461"/>
      <c r="D461"/>
      <c r="E461"/>
      <c r="F461"/>
      <c r="G461"/>
      <c r="H461"/>
      <c r="I461"/>
      <c r="J461"/>
      <c r="K461"/>
      <c r="L461"/>
      <c r="M461"/>
      <c r="N461"/>
      <c r="O461"/>
      <c r="P461"/>
      <c r="Q461"/>
      <c r="R461"/>
      <c r="S461"/>
      <c r="T461"/>
      <c r="U461"/>
      <c r="V461"/>
      <c r="W461"/>
      <c r="X461"/>
    </row>
    <row r="462" spans="1:24" ht="20.100000000000001" customHeight="1">
      <c r="A462"/>
      <c r="B462"/>
      <c r="C462"/>
      <c r="D462"/>
      <c r="E462"/>
      <c r="F462"/>
      <c r="G462"/>
      <c r="H462"/>
      <c r="I462"/>
      <c r="J462"/>
      <c r="K462"/>
      <c r="L462"/>
      <c r="M462"/>
      <c r="N462"/>
      <c r="O462"/>
      <c r="P462"/>
      <c r="Q462"/>
      <c r="R462"/>
      <c r="S462"/>
      <c r="T462"/>
      <c r="U462"/>
      <c r="V462"/>
      <c r="W462"/>
      <c r="X462"/>
    </row>
    <row r="463" spans="1:24" ht="20.100000000000001" customHeight="1">
      <c r="A463"/>
      <c r="B463"/>
      <c r="C463"/>
      <c r="D463"/>
      <c r="E463"/>
      <c r="F463"/>
      <c r="G463"/>
      <c r="H463"/>
      <c r="I463"/>
      <c r="J463"/>
      <c r="K463"/>
      <c r="L463"/>
      <c r="M463"/>
      <c r="N463"/>
      <c r="O463"/>
      <c r="P463"/>
      <c r="Q463"/>
      <c r="R463"/>
      <c r="S463"/>
      <c r="T463"/>
      <c r="U463"/>
      <c r="V463"/>
      <c r="W463"/>
      <c r="X463"/>
    </row>
    <row r="464" spans="1:24" ht="20.100000000000001" customHeight="1">
      <c r="A464"/>
      <c r="B464"/>
      <c r="C464"/>
      <c r="D464"/>
      <c r="E464"/>
      <c r="F464"/>
      <c r="G464"/>
      <c r="H464"/>
      <c r="I464"/>
      <c r="J464"/>
      <c r="K464"/>
      <c r="L464"/>
      <c r="M464"/>
      <c r="N464"/>
      <c r="O464"/>
      <c r="P464"/>
      <c r="Q464"/>
      <c r="R464"/>
      <c r="S464"/>
      <c r="T464"/>
      <c r="U464"/>
      <c r="V464"/>
      <c r="W464"/>
      <c r="X464"/>
    </row>
    <row r="465" spans="1:24" ht="20.100000000000001" customHeight="1">
      <c r="A465"/>
      <c r="B465"/>
      <c r="C465"/>
      <c r="D465"/>
      <c r="E465"/>
      <c r="F465"/>
      <c r="G465"/>
      <c r="H465"/>
      <c r="I465"/>
      <c r="J465"/>
      <c r="K465"/>
      <c r="L465"/>
      <c r="M465"/>
      <c r="N465"/>
      <c r="O465"/>
      <c r="P465"/>
      <c r="Q465"/>
      <c r="R465"/>
      <c r="S465"/>
      <c r="T465"/>
      <c r="U465"/>
      <c r="V465"/>
      <c r="W465"/>
      <c r="X465"/>
    </row>
    <row r="466" spans="1:24" ht="20.100000000000001" customHeight="1">
      <c r="A466"/>
      <c r="B466"/>
      <c r="C466"/>
      <c r="D466"/>
      <c r="E466"/>
      <c r="F466"/>
      <c r="G466"/>
      <c r="H466"/>
      <c r="I466"/>
      <c r="J466"/>
      <c r="K466"/>
      <c r="L466"/>
      <c r="M466"/>
      <c r="N466"/>
      <c r="O466"/>
      <c r="P466"/>
      <c r="Q466"/>
      <c r="R466"/>
      <c r="S466"/>
      <c r="T466"/>
      <c r="U466"/>
      <c r="V466"/>
      <c r="W466"/>
      <c r="X466"/>
    </row>
    <row r="467" spans="1:24" ht="20.100000000000001" customHeight="1">
      <c r="A467"/>
      <c r="B467"/>
      <c r="C467"/>
      <c r="D467"/>
      <c r="E467"/>
      <c r="F467"/>
      <c r="G467"/>
      <c r="H467"/>
      <c r="I467"/>
      <c r="J467"/>
      <c r="K467"/>
      <c r="L467"/>
      <c r="M467"/>
      <c r="N467"/>
      <c r="O467"/>
      <c r="P467"/>
      <c r="Q467"/>
      <c r="R467"/>
      <c r="S467"/>
      <c r="T467"/>
      <c r="U467"/>
      <c r="V467"/>
      <c r="W467"/>
      <c r="X467"/>
    </row>
    <row r="468" spans="1:24" ht="20.100000000000001" customHeight="1">
      <c r="A468"/>
      <c r="B468"/>
      <c r="C468"/>
      <c r="D468"/>
      <c r="E468"/>
      <c r="F468"/>
      <c r="G468"/>
      <c r="H468"/>
      <c r="I468"/>
      <c r="J468"/>
      <c r="K468"/>
      <c r="L468"/>
      <c r="M468"/>
      <c r="N468"/>
      <c r="O468"/>
      <c r="P468"/>
      <c r="Q468"/>
      <c r="R468"/>
      <c r="S468"/>
      <c r="T468"/>
      <c r="U468"/>
      <c r="V468"/>
      <c r="W468"/>
      <c r="X468"/>
    </row>
    <row r="469" spans="1:24" ht="20.100000000000001" customHeight="1">
      <c r="A469"/>
      <c r="B469"/>
      <c r="C469"/>
      <c r="D469"/>
      <c r="E469"/>
      <c r="F469"/>
      <c r="G469"/>
      <c r="H469"/>
      <c r="I469"/>
      <c r="J469"/>
      <c r="K469"/>
      <c r="L469"/>
      <c r="M469"/>
      <c r="N469"/>
      <c r="O469"/>
      <c r="P469"/>
      <c r="Q469"/>
      <c r="R469"/>
      <c r="S469"/>
      <c r="T469"/>
      <c r="U469"/>
      <c r="V469"/>
      <c r="W469"/>
      <c r="X469"/>
    </row>
    <row r="470" spans="1:24" ht="20.100000000000001" customHeight="1">
      <c r="A470"/>
      <c r="B470"/>
      <c r="C470"/>
      <c r="D470"/>
      <c r="E470"/>
      <c r="F470"/>
      <c r="G470"/>
      <c r="H470"/>
      <c r="I470"/>
      <c r="J470"/>
      <c r="K470"/>
      <c r="L470"/>
      <c r="M470"/>
      <c r="N470"/>
      <c r="O470"/>
      <c r="P470"/>
      <c r="Q470"/>
      <c r="R470"/>
      <c r="S470"/>
      <c r="T470"/>
      <c r="U470"/>
      <c r="V470"/>
      <c r="W470"/>
      <c r="X470"/>
    </row>
    <row r="471" spans="1:24" ht="20.100000000000001" customHeight="1">
      <c r="A471"/>
      <c r="B471"/>
      <c r="C471"/>
      <c r="D471"/>
      <c r="E471"/>
      <c r="F471"/>
      <c r="G471"/>
      <c r="H471"/>
      <c r="I471"/>
      <c r="J471"/>
      <c r="K471"/>
      <c r="L471"/>
      <c r="M471"/>
      <c r="N471"/>
      <c r="O471"/>
      <c r="P471"/>
      <c r="Q471"/>
      <c r="R471"/>
      <c r="S471"/>
      <c r="T471"/>
      <c r="U471"/>
      <c r="V471"/>
      <c r="W471"/>
      <c r="X471"/>
    </row>
    <row r="472" spans="1:24" ht="20.100000000000001" customHeight="1">
      <c r="A472"/>
      <c r="B472"/>
      <c r="C472"/>
      <c r="D472"/>
      <c r="E472"/>
      <c r="F472"/>
      <c r="G472"/>
      <c r="H472"/>
      <c r="I472"/>
      <c r="J472"/>
      <c r="K472"/>
      <c r="L472"/>
      <c r="M472"/>
      <c r="N472"/>
      <c r="O472"/>
      <c r="P472"/>
      <c r="Q472"/>
      <c r="R472"/>
      <c r="S472"/>
      <c r="T472"/>
      <c r="U472"/>
      <c r="V472"/>
      <c r="W472"/>
      <c r="X472"/>
    </row>
    <row r="473" spans="1:24" ht="20.100000000000001" customHeight="1">
      <c r="A473"/>
      <c r="B473"/>
      <c r="C473"/>
      <c r="D473"/>
      <c r="E473"/>
      <c r="F473"/>
      <c r="G473"/>
      <c r="H473"/>
      <c r="I473"/>
      <c r="J473"/>
      <c r="K473"/>
      <c r="L473"/>
      <c r="M473"/>
      <c r="N473"/>
      <c r="O473"/>
      <c r="P473"/>
      <c r="Q473"/>
      <c r="R473"/>
      <c r="S473"/>
      <c r="T473"/>
      <c r="U473"/>
      <c r="V473"/>
      <c r="W473"/>
      <c r="X473"/>
    </row>
    <row r="474" spans="1:24" ht="20.100000000000001" customHeight="1">
      <c r="A474"/>
      <c r="B474"/>
      <c r="C474"/>
      <c r="D474"/>
      <c r="E474"/>
      <c r="F474"/>
      <c r="G474"/>
      <c r="H474"/>
      <c r="I474"/>
      <c r="J474"/>
      <c r="K474"/>
      <c r="L474"/>
      <c r="M474"/>
      <c r="N474"/>
      <c r="O474"/>
      <c r="P474"/>
      <c r="Q474"/>
      <c r="R474"/>
      <c r="S474"/>
      <c r="T474"/>
      <c r="U474"/>
      <c r="V474"/>
      <c r="W474"/>
      <c r="X474"/>
    </row>
    <row r="475" spans="1:24" ht="20.100000000000001" customHeight="1">
      <c r="A475"/>
      <c r="B475"/>
      <c r="C475"/>
      <c r="D475"/>
      <c r="E475"/>
      <c r="F475"/>
      <c r="G475"/>
      <c r="H475"/>
      <c r="I475"/>
      <c r="J475"/>
      <c r="K475"/>
      <c r="L475"/>
      <c r="M475"/>
      <c r="N475"/>
      <c r="O475"/>
      <c r="P475"/>
      <c r="Q475"/>
      <c r="R475"/>
      <c r="S475"/>
      <c r="T475"/>
      <c r="U475"/>
      <c r="V475"/>
      <c r="W475"/>
      <c r="X475"/>
    </row>
    <row r="476" spans="1:24" ht="20.100000000000001" customHeight="1">
      <c r="A476"/>
      <c r="B476"/>
      <c r="C476"/>
      <c r="D476"/>
      <c r="E476"/>
      <c r="F476"/>
      <c r="G476"/>
      <c r="H476"/>
      <c r="I476"/>
      <c r="J476"/>
      <c r="K476"/>
      <c r="L476"/>
      <c r="M476"/>
      <c r="N476"/>
      <c r="O476"/>
      <c r="P476"/>
      <c r="Q476"/>
      <c r="R476"/>
      <c r="S476"/>
      <c r="T476"/>
      <c r="U476"/>
      <c r="V476"/>
      <c r="W476"/>
      <c r="X476"/>
    </row>
    <row r="477" spans="1:24" ht="20.100000000000001" customHeight="1">
      <c r="A477"/>
      <c r="B477"/>
      <c r="C477"/>
      <c r="D477"/>
      <c r="E477"/>
      <c r="F477"/>
      <c r="G477"/>
      <c r="H477"/>
      <c r="I477"/>
      <c r="J477"/>
      <c r="K477"/>
      <c r="L477"/>
      <c r="M477"/>
      <c r="N477"/>
      <c r="O477"/>
      <c r="P477"/>
      <c r="Q477"/>
      <c r="R477"/>
      <c r="S477"/>
      <c r="T477"/>
      <c r="U477"/>
      <c r="V477"/>
      <c r="W477"/>
      <c r="X477"/>
    </row>
    <row r="478" spans="1:24" ht="20.100000000000001" customHeight="1">
      <c r="A478"/>
      <c r="B478"/>
      <c r="C478"/>
      <c r="D478"/>
      <c r="E478"/>
      <c r="F478"/>
      <c r="G478"/>
      <c r="H478"/>
      <c r="I478"/>
      <c r="J478"/>
      <c r="K478"/>
      <c r="L478"/>
      <c r="M478"/>
      <c r="N478"/>
      <c r="O478"/>
      <c r="P478"/>
      <c r="Q478"/>
      <c r="R478"/>
      <c r="S478"/>
      <c r="T478"/>
      <c r="U478"/>
      <c r="V478"/>
      <c r="W478"/>
      <c r="X478"/>
    </row>
    <row r="479" spans="1:24" ht="20.100000000000001" customHeight="1">
      <c r="A479"/>
      <c r="B479"/>
      <c r="C479"/>
      <c r="D479"/>
      <c r="E479"/>
      <c r="F479"/>
      <c r="G479"/>
      <c r="H479"/>
      <c r="I479"/>
      <c r="J479"/>
      <c r="K479"/>
      <c r="L479"/>
      <c r="M479"/>
      <c r="N479"/>
      <c r="O479"/>
      <c r="P479"/>
      <c r="Q479"/>
      <c r="R479"/>
      <c r="S479"/>
      <c r="T479"/>
      <c r="U479"/>
      <c r="V479"/>
      <c r="W479"/>
      <c r="X479"/>
    </row>
    <row r="480" spans="1:24" ht="20.100000000000001" customHeight="1">
      <c r="A480"/>
      <c r="B480"/>
      <c r="C480"/>
      <c r="D480"/>
      <c r="E480"/>
      <c r="F480"/>
      <c r="G480"/>
      <c r="H480"/>
      <c r="I480"/>
      <c r="J480"/>
      <c r="K480"/>
      <c r="L480"/>
      <c r="M480"/>
      <c r="N480"/>
      <c r="O480"/>
      <c r="P480"/>
      <c r="Q480"/>
      <c r="R480"/>
      <c r="S480"/>
      <c r="T480"/>
      <c r="U480"/>
      <c r="V480"/>
      <c r="W480"/>
      <c r="X480"/>
    </row>
    <row r="481" spans="1:24" ht="20.100000000000001" customHeight="1">
      <c r="A481"/>
      <c r="B481"/>
      <c r="C481"/>
      <c r="D481"/>
      <c r="E481"/>
      <c r="F481"/>
      <c r="G481"/>
      <c r="H481"/>
      <c r="I481"/>
      <c r="J481"/>
      <c r="K481"/>
      <c r="L481"/>
      <c r="M481"/>
      <c r="N481"/>
      <c r="O481"/>
      <c r="P481"/>
      <c r="Q481"/>
      <c r="R481"/>
      <c r="S481"/>
      <c r="T481"/>
      <c r="U481"/>
      <c r="V481"/>
      <c r="W481"/>
      <c r="X481"/>
    </row>
    <row r="482" spans="1:24" ht="20.100000000000001" customHeight="1">
      <c r="A482"/>
      <c r="B482"/>
      <c r="C482"/>
      <c r="D482"/>
      <c r="E482"/>
      <c r="F482"/>
      <c r="G482"/>
      <c r="H482"/>
      <c r="I482"/>
      <c r="J482"/>
      <c r="K482"/>
      <c r="L482"/>
      <c r="M482"/>
      <c r="N482"/>
      <c r="O482"/>
      <c r="P482"/>
      <c r="Q482"/>
      <c r="R482"/>
      <c r="S482"/>
      <c r="T482"/>
      <c r="U482"/>
      <c r="V482"/>
      <c r="W482"/>
      <c r="X482"/>
    </row>
    <row r="483" spans="1:24" ht="20.100000000000001" customHeight="1">
      <c r="A483"/>
      <c r="B483"/>
      <c r="C483"/>
      <c r="D483"/>
      <c r="E483"/>
      <c r="F483"/>
      <c r="G483"/>
      <c r="H483"/>
      <c r="I483"/>
      <c r="J483"/>
      <c r="K483"/>
      <c r="L483"/>
      <c r="M483"/>
      <c r="N483"/>
      <c r="O483"/>
      <c r="P483"/>
      <c r="Q483"/>
      <c r="R483"/>
      <c r="S483"/>
      <c r="T483"/>
      <c r="U483"/>
      <c r="V483"/>
      <c r="W483"/>
      <c r="X483"/>
    </row>
    <row r="484" spans="1:24" ht="20.100000000000001" customHeight="1">
      <c r="A484"/>
      <c r="B484"/>
      <c r="C484"/>
      <c r="D484"/>
      <c r="E484"/>
      <c r="F484"/>
      <c r="G484"/>
      <c r="H484"/>
      <c r="I484"/>
      <c r="J484"/>
      <c r="K484"/>
      <c r="L484"/>
      <c r="M484"/>
      <c r="N484"/>
      <c r="O484"/>
      <c r="P484"/>
      <c r="Q484"/>
      <c r="R484"/>
      <c r="S484"/>
      <c r="T484"/>
      <c r="U484"/>
      <c r="V484"/>
      <c r="W484"/>
      <c r="X484"/>
    </row>
    <row r="485" spans="1:24" ht="20.100000000000001" customHeight="1">
      <c r="A485"/>
      <c r="B485"/>
      <c r="C485"/>
      <c r="D485"/>
      <c r="E485"/>
      <c r="F485"/>
      <c r="G485"/>
      <c r="H485"/>
      <c r="I485"/>
      <c r="J485"/>
      <c r="K485"/>
      <c r="L485"/>
      <c r="M485"/>
      <c r="N485"/>
      <c r="O485"/>
      <c r="P485"/>
      <c r="Q485"/>
      <c r="R485"/>
      <c r="S485"/>
      <c r="T485"/>
      <c r="U485"/>
      <c r="V485"/>
      <c r="W485"/>
      <c r="X485"/>
    </row>
    <row r="486" spans="1:24" ht="20.100000000000001" customHeight="1">
      <c r="A486"/>
      <c r="B486"/>
      <c r="C486"/>
      <c r="D486"/>
      <c r="E486"/>
      <c r="F486"/>
      <c r="G486"/>
      <c r="H486"/>
      <c r="I486"/>
      <c r="J486"/>
      <c r="K486"/>
      <c r="L486"/>
      <c r="M486"/>
      <c r="N486"/>
      <c r="O486"/>
      <c r="P486"/>
      <c r="Q486"/>
      <c r="R486"/>
      <c r="S486"/>
      <c r="T486"/>
      <c r="U486"/>
      <c r="V486"/>
      <c r="W486"/>
      <c r="X486"/>
    </row>
    <row r="487" spans="1:24" ht="20.100000000000001" customHeight="1">
      <c r="A487"/>
      <c r="B487"/>
      <c r="C487"/>
      <c r="D487"/>
      <c r="E487"/>
      <c r="F487"/>
      <c r="G487"/>
      <c r="H487"/>
      <c r="I487"/>
      <c r="J487"/>
      <c r="K487"/>
      <c r="L487"/>
      <c r="M487"/>
      <c r="N487"/>
      <c r="O487"/>
      <c r="P487"/>
      <c r="Q487"/>
      <c r="R487"/>
      <c r="S487"/>
      <c r="T487"/>
      <c r="U487"/>
      <c r="V487"/>
      <c r="W487"/>
      <c r="X487"/>
    </row>
    <row r="488" spans="1:24" ht="20.100000000000001" customHeight="1">
      <c r="A488"/>
      <c r="B488"/>
      <c r="C488"/>
      <c r="D488"/>
      <c r="E488"/>
      <c r="F488"/>
      <c r="G488"/>
      <c r="H488"/>
      <c r="I488"/>
      <c r="J488"/>
      <c r="K488"/>
      <c r="L488"/>
      <c r="M488"/>
      <c r="N488"/>
      <c r="O488"/>
      <c r="P488"/>
      <c r="Q488"/>
      <c r="R488"/>
      <c r="S488"/>
      <c r="T488"/>
      <c r="U488"/>
      <c r="V488"/>
      <c r="W488"/>
      <c r="X488"/>
    </row>
    <row r="489" spans="1:24" ht="20.100000000000001" customHeight="1">
      <c r="A489"/>
      <c r="B489"/>
      <c r="C489"/>
      <c r="D489"/>
      <c r="E489"/>
      <c r="F489"/>
      <c r="G489"/>
      <c r="H489"/>
      <c r="I489"/>
      <c r="J489"/>
      <c r="K489"/>
      <c r="L489"/>
      <c r="M489"/>
      <c r="N489"/>
      <c r="O489"/>
      <c r="P489"/>
      <c r="Q489"/>
      <c r="R489"/>
      <c r="S489"/>
      <c r="T489"/>
      <c r="U489"/>
      <c r="V489"/>
      <c r="W489"/>
      <c r="X489"/>
    </row>
    <row r="490" spans="1:24" ht="20.100000000000001" customHeight="1">
      <c r="A490"/>
      <c r="B490"/>
      <c r="C490"/>
      <c r="D490"/>
      <c r="E490"/>
      <c r="F490"/>
      <c r="G490"/>
      <c r="H490"/>
      <c r="I490"/>
      <c r="J490"/>
      <c r="K490"/>
      <c r="L490"/>
      <c r="M490"/>
      <c r="N490"/>
      <c r="O490"/>
      <c r="P490"/>
      <c r="Q490"/>
      <c r="R490"/>
      <c r="S490"/>
      <c r="T490"/>
      <c r="U490"/>
      <c r="V490"/>
      <c r="W490"/>
      <c r="X490"/>
    </row>
    <row r="491" spans="1:24" ht="20.100000000000001" customHeight="1">
      <c r="A491"/>
      <c r="B491"/>
      <c r="C491"/>
      <c r="D491"/>
      <c r="E491"/>
      <c r="F491"/>
      <c r="G491"/>
      <c r="H491"/>
      <c r="I491"/>
      <c r="J491"/>
      <c r="K491"/>
      <c r="L491"/>
      <c r="M491"/>
      <c r="N491"/>
      <c r="O491"/>
      <c r="P491"/>
      <c r="Q491"/>
      <c r="R491"/>
      <c r="S491"/>
      <c r="T491"/>
      <c r="U491"/>
      <c r="V491"/>
      <c r="W491"/>
      <c r="X491"/>
    </row>
    <row r="492" spans="1:24" ht="20.100000000000001" customHeight="1">
      <c r="A492"/>
      <c r="B492"/>
      <c r="C492"/>
      <c r="D492"/>
      <c r="E492"/>
      <c r="F492"/>
      <c r="G492"/>
      <c r="H492"/>
      <c r="I492"/>
      <c r="J492"/>
      <c r="K492"/>
      <c r="L492"/>
      <c r="M492"/>
      <c r="N492"/>
      <c r="O492"/>
      <c r="P492"/>
      <c r="Q492"/>
      <c r="R492"/>
      <c r="S492"/>
      <c r="T492"/>
      <c r="U492"/>
      <c r="V492"/>
      <c r="W492"/>
      <c r="X492"/>
    </row>
    <row r="493" spans="1:24" ht="20.100000000000001" customHeight="1">
      <c r="A493"/>
      <c r="B493"/>
      <c r="C493"/>
      <c r="D493"/>
      <c r="E493"/>
      <c r="F493"/>
      <c r="G493"/>
      <c r="H493"/>
      <c r="I493"/>
      <c r="J493"/>
      <c r="K493"/>
      <c r="L493"/>
      <c r="M493"/>
      <c r="N493"/>
      <c r="O493"/>
      <c r="P493"/>
      <c r="Q493"/>
      <c r="R493"/>
      <c r="S493"/>
      <c r="T493"/>
      <c r="U493"/>
      <c r="V493"/>
      <c r="W493"/>
      <c r="X493"/>
    </row>
    <row r="494" spans="1:24" ht="20.100000000000001" customHeight="1">
      <c r="A494"/>
      <c r="B494"/>
      <c r="C494"/>
      <c r="D494"/>
      <c r="E494"/>
      <c r="F494"/>
      <c r="G494"/>
      <c r="H494"/>
      <c r="I494"/>
      <c r="J494"/>
      <c r="K494"/>
      <c r="L494"/>
      <c r="M494"/>
      <c r="N494"/>
      <c r="O494"/>
      <c r="P494"/>
      <c r="Q494"/>
      <c r="R494"/>
      <c r="S494"/>
      <c r="T494"/>
      <c r="U494"/>
      <c r="V494"/>
      <c r="W494"/>
      <c r="X494"/>
    </row>
    <row r="495" spans="1:24" ht="20.100000000000001" customHeight="1">
      <c r="A495"/>
      <c r="B495"/>
      <c r="C495"/>
      <c r="D495"/>
      <c r="E495"/>
      <c r="F495"/>
      <c r="G495"/>
      <c r="H495"/>
      <c r="I495"/>
      <c r="J495"/>
      <c r="K495"/>
      <c r="L495"/>
      <c r="M495"/>
      <c r="N495"/>
      <c r="O495"/>
      <c r="P495"/>
      <c r="Q495"/>
      <c r="R495"/>
      <c r="S495"/>
      <c r="T495"/>
      <c r="U495"/>
      <c r="V495"/>
      <c r="W495"/>
      <c r="X495"/>
    </row>
    <row r="496" spans="1:24" ht="20.100000000000001" customHeight="1">
      <c r="A496"/>
      <c r="B496"/>
      <c r="C496"/>
      <c r="D496"/>
      <c r="E496"/>
      <c r="F496"/>
      <c r="G496"/>
      <c r="H496"/>
      <c r="I496"/>
      <c r="J496"/>
      <c r="K496"/>
      <c r="L496"/>
      <c r="M496"/>
      <c r="N496"/>
      <c r="O496"/>
      <c r="P496"/>
      <c r="Q496"/>
      <c r="R496"/>
      <c r="S496"/>
      <c r="T496"/>
      <c r="U496"/>
      <c r="V496"/>
      <c r="W496"/>
      <c r="X496"/>
    </row>
    <row r="497" spans="1:24" ht="20.100000000000001" customHeight="1">
      <c r="A497"/>
      <c r="B497"/>
      <c r="C497"/>
      <c r="D497"/>
      <c r="E497"/>
      <c r="F497"/>
      <c r="G497"/>
      <c r="H497"/>
      <c r="I497"/>
      <c r="J497"/>
      <c r="K497"/>
      <c r="L497"/>
      <c r="M497"/>
      <c r="N497"/>
      <c r="O497"/>
      <c r="P497"/>
      <c r="Q497"/>
      <c r="R497"/>
      <c r="S497"/>
      <c r="T497"/>
      <c r="U497"/>
      <c r="V497"/>
      <c r="W497"/>
      <c r="X497"/>
    </row>
    <row r="498" spans="1:24" ht="20.100000000000001" customHeight="1">
      <c r="A498"/>
      <c r="B498"/>
      <c r="C498"/>
      <c r="D498"/>
      <c r="E498"/>
      <c r="F498"/>
      <c r="G498"/>
      <c r="H498"/>
      <c r="I498"/>
      <c r="J498"/>
      <c r="K498"/>
      <c r="L498"/>
      <c r="M498"/>
      <c r="N498"/>
      <c r="O498"/>
      <c r="P498"/>
      <c r="Q498"/>
      <c r="R498"/>
      <c r="S498"/>
      <c r="T498"/>
      <c r="U498"/>
      <c r="V498"/>
      <c r="W498"/>
      <c r="X498"/>
    </row>
    <row r="499" spans="1:24" ht="20.100000000000001" customHeight="1">
      <c r="A499"/>
      <c r="B499"/>
      <c r="C499"/>
      <c r="D499"/>
      <c r="E499"/>
      <c r="F499"/>
      <c r="G499"/>
      <c r="H499"/>
      <c r="I499"/>
      <c r="J499"/>
      <c r="K499"/>
      <c r="L499"/>
      <c r="M499"/>
      <c r="N499"/>
      <c r="O499"/>
      <c r="P499"/>
      <c r="Q499"/>
      <c r="R499"/>
      <c r="S499"/>
      <c r="T499"/>
      <c r="U499"/>
      <c r="V499"/>
      <c r="W499"/>
      <c r="X499"/>
    </row>
    <row r="500" spans="1:24" ht="20.100000000000001" customHeight="1">
      <c r="A500"/>
      <c r="B500"/>
      <c r="C500"/>
      <c r="D500"/>
      <c r="E500"/>
      <c r="F500"/>
      <c r="G500"/>
      <c r="H500"/>
      <c r="I500"/>
      <c r="J500"/>
      <c r="K500"/>
      <c r="L500"/>
      <c r="M500"/>
      <c r="N500"/>
      <c r="O500"/>
      <c r="P500"/>
      <c r="Q500"/>
      <c r="R500"/>
      <c r="S500"/>
      <c r="T500"/>
      <c r="U500"/>
      <c r="V500"/>
      <c r="W500"/>
      <c r="X500"/>
    </row>
    <row r="501" spans="1:24" ht="20.100000000000001" customHeight="1">
      <c r="A501"/>
      <c r="B501"/>
      <c r="C501"/>
      <c r="D501"/>
      <c r="E501"/>
      <c r="F501"/>
      <c r="G501"/>
      <c r="H501"/>
      <c r="I501"/>
      <c r="J501"/>
      <c r="K501"/>
      <c r="L501"/>
      <c r="M501"/>
      <c r="N501"/>
      <c r="O501"/>
      <c r="P501"/>
      <c r="Q501"/>
      <c r="R501"/>
      <c r="S501"/>
      <c r="T501"/>
      <c r="U501"/>
      <c r="V501"/>
      <c r="W501"/>
      <c r="X501"/>
    </row>
    <row r="502" spans="1:24" ht="20.100000000000001" customHeight="1">
      <c r="A502"/>
      <c r="B502"/>
      <c r="C502"/>
      <c r="D502"/>
      <c r="E502"/>
      <c r="F502"/>
      <c r="G502"/>
      <c r="H502"/>
      <c r="I502"/>
      <c r="J502"/>
      <c r="K502"/>
      <c r="L502"/>
      <c r="M502"/>
      <c r="N502"/>
      <c r="O502"/>
      <c r="P502"/>
      <c r="Q502"/>
      <c r="R502"/>
      <c r="S502"/>
      <c r="T502"/>
      <c r="U502"/>
      <c r="V502"/>
      <c r="W502"/>
      <c r="X502"/>
    </row>
    <row r="503" spans="1:24" ht="20.100000000000001" customHeight="1">
      <c r="A503"/>
      <c r="B503"/>
      <c r="C503"/>
      <c r="D503"/>
      <c r="E503"/>
      <c r="F503"/>
      <c r="G503"/>
      <c r="H503"/>
      <c r="I503"/>
      <c r="J503"/>
      <c r="K503"/>
      <c r="L503"/>
      <c r="M503"/>
      <c r="N503"/>
      <c r="O503"/>
      <c r="P503"/>
      <c r="Q503"/>
      <c r="R503"/>
      <c r="S503"/>
      <c r="T503"/>
      <c r="U503"/>
      <c r="V503"/>
      <c r="W503"/>
      <c r="X503"/>
    </row>
    <row r="504" spans="1:24" ht="20.100000000000001" customHeight="1">
      <c r="A504"/>
      <c r="B504"/>
      <c r="C504"/>
      <c r="D504"/>
      <c r="E504"/>
      <c r="F504"/>
      <c r="G504"/>
      <c r="H504"/>
      <c r="I504"/>
      <c r="J504"/>
      <c r="K504"/>
      <c r="L504"/>
      <c r="M504"/>
      <c r="N504"/>
      <c r="O504"/>
      <c r="P504"/>
      <c r="Q504"/>
      <c r="R504"/>
      <c r="S504"/>
      <c r="T504"/>
      <c r="U504"/>
      <c r="V504"/>
      <c r="W504"/>
      <c r="X504"/>
    </row>
    <row r="505" spans="1:24" ht="20.100000000000001" customHeight="1">
      <c r="A505"/>
      <c r="B505"/>
      <c r="C505"/>
      <c r="D505"/>
      <c r="E505"/>
      <c r="F505"/>
      <c r="G505"/>
      <c r="H505"/>
      <c r="I505"/>
      <c r="J505"/>
      <c r="K505"/>
      <c r="L505"/>
      <c r="M505"/>
      <c r="N505"/>
      <c r="O505"/>
      <c r="P505"/>
      <c r="Q505"/>
      <c r="R505"/>
      <c r="S505"/>
      <c r="T505"/>
      <c r="U505"/>
      <c r="V505"/>
      <c r="W505"/>
      <c r="X505"/>
    </row>
    <row r="506" spans="1:24" ht="20.100000000000001" customHeight="1">
      <c r="A506"/>
      <c r="B506"/>
      <c r="C506"/>
      <c r="D506"/>
      <c r="E506"/>
      <c r="F506"/>
      <c r="G506"/>
      <c r="H506"/>
      <c r="I506"/>
      <c r="J506"/>
      <c r="K506"/>
      <c r="L506"/>
      <c r="M506"/>
      <c r="N506"/>
      <c r="O506"/>
      <c r="P506"/>
      <c r="Q506"/>
      <c r="R506"/>
      <c r="S506"/>
      <c r="T506"/>
      <c r="U506"/>
      <c r="V506"/>
      <c r="W506"/>
      <c r="X506"/>
    </row>
    <row r="507" spans="1:24" ht="20.100000000000001" customHeight="1">
      <c r="A507"/>
      <c r="B507"/>
      <c r="C507"/>
      <c r="D507"/>
      <c r="E507"/>
      <c r="F507"/>
      <c r="G507"/>
      <c r="H507"/>
      <c r="I507"/>
      <c r="J507"/>
      <c r="K507"/>
      <c r="L507"/>
      <c r="M507"/>
      <c r="N507"/>
      <c r="O507"/>
      <c r="P507"/>
      <c r="Q507"/>
      <c r="R507"/>
      <c r="S507"/>
      <c r="T507"/>
      <c r="U507"/>
      <c r="V507"/>
      <c r="W507"/>
      <c r="X507"/>
    </row>
    <row r="508" spans="1:24" ht="20.100000000000001" customHeight="1">
      <c r="A508"/>
      <c r="B508"/>
      <c r="C508"/>
      <c r="D508"/>
      <c r="E508"/>
      <c r="F508"/>
      <c r="G508"/>
      <c r="H508"/>
      <c r="I508"/>
      <c r="J508"/>
      <c r="K508"/>
      <c r="L508"/>
      <c r="M508"/>
      <c r="N508"/>
      <c r="O508"/>
      <c r="P508"/>
      <c r="Q508"/>
      <c r="R508"/>
      <c r="S508"/>
      <c r="T508"/>
      <c r="U508"/>
      <c r="V508"/>
      <c r="W508"/>
      <c r="X508"/>
    </row>
    <row r="509" spans="1:24" ht="20.100000000000001" customHeight="1">
      <c r="A509"/>
      <c r="B509"/>
      <c r="C509"/>
      <c r="D509"/>
      <c r="E509"/>
      <c r="F509"/>
      <c r="G509"/>
      <c r="H509"/>
      <c r="I509"/>
      <c r="J509"/>
      <c r="K509"/>
      <c r="L509"/>
      <c r="M509"/>
      <c r="N509"/>
      <c r="O509"/>
      <c r="P509"/>
      <c r="Q509"/>
      <c r="R509"/>
      <c r="S509"/>
      <c r="T509"/>
      <c r="U509"/>
      <c r="V509"/>
      <c r="W509"/>
      <c r="X509"/>
    </row>
    <row r="510" spans="1:24" ht="20.100000000000001" customHeight="1">
      <c r="A510"/>
      <c r="B510"/>
      <c r="C510"/>
      <c r="D510"/>
      <c r="E510"/>
      <c r="F510"/>
      <c r="G510"/>
      <c r="H510"/>
      <c r="I510"/>
      <c r="J510"/>
      <c r="K510"/>
      <c r="L510"/>
      <c r="M510"/>
      <c r="N510"/>
      <c r="O510"/>
      <c r="P510"/>
      <c r="Q510"/>
      <c r="R510"/>
      <c r="S510"/>
      <c r="T510"/>
      <c r="U510"/>
      <c r="V510"/>
      <c r="W510"/>
      <c r="X510"/>
    </row>
    <row r="511" spans="1:24" ht="20.100000000000001" customHeight="1">
      <c r="A511"/>
      <c r="B511"/>
      <c r="C511"/>
      <c r="D511"/>
      <c r="E511"/>
      <c r="F511"/>
      <c r="G511"/>
      <c r="H511"/>
      <c r="I511"/>
      <c r="J511"/>
      <c r="K511"/>
      <c r="L511"/>
      <c r="M511"/>
      <c r="N511"/>
      <c r="O511"/>
      <c r="P511"/>
      <c r="Q511"/>
      <c r="R511"/>
      <c r="S511"/>
      <c r="T511"/>
      <c r="U511"/>
      <c r="V511"/>
      <c r="W511"/>
      <c r="X511"/>
    </row>
    <row r="512" spans="1:24" ht="20.100000000000001" customHeight="1">
      <c r="A512"/>
      <c r="B512"/>
      <c r="C512"/>
      <c r="D512"/>
      <c r="E512"/>
      <c r="F512"/>
      <c r="G512"/>
      <c r="H512"/>
      <c r="I512"/>
      <c r="J512"/>
      <c r="K512"/>
      <c r="L512"/>
      <c r="M512"/>
      <c r="N512"/>
      <c r="O512"/>
      <c r="P512"/>
      <c r="Q512"/>
      <c r="R512"/>
      <c r="S512"/>
      <c r="T512"/>
      <c r="U512"/>
      <c r="V512"/>
      <c r="W512"/>
      <c r="X512"/>
    </row>
    <row r="513" spans="1:24" ht="20.100000000000001" customHeight="1">
      <c r="A513"/>
      <c r="B513"/>
      <c r="C513"/>
      <c r="D513"/>
      <c r="E513"/>
      <c r="F513"/>
      <c r="G513"/>
      <c r="H513"/>
      <c r="I513"/>
      <c r="J513"/>
      <c r="K513"/>
      <c r="L513"/>
      <c r="M513"/>
      <c r="N513"/>
      <c r="O513"/>
      <c r="P513"/>
      <c r="Q513"/>
      <c r="R513"/>
      <c r="S513"/>
      <c r="T513"/>
      <c r="U513"/>
      <c r="V513"/>
      <c r="W513"/>
      <c r="X513"/>
    </row>
    <row r="514" spans="1:24" ht="20.100000000000001" customHeight="1">
      <c r="A514"/>
      <c r="B514"/>
      <c r="C514"/>
      <c r="D514"/>
      <c r="E514"/>
      <c r="F514"/>
      <c r="G514"/>
      <c r="H514"/>
      <c r="I514"/>
      <c r="J514"/>
      <c r="K514"/>
      <c r="L514"/>
      <c r="M514"/>
      <c r="N514"/>
      <c r="O514"/>
      <c r="P514"/>
      <c r="Q514"/>
      <c r="R514"/>
      <c r="S514"/>
      <c r="T514"/>
      <c r="U514"/>
      <c r="V514"/>
      <c r="W514"/>
      <c r="X514"/>
    </row>
    <row r="515" spans="1:24" ht="20.100000000000001" customHeight="1">
      <c r="A515"/>
      <c r="B515"/>
      <c r="C515"/>
      <c r="D515"/>
      <c r="E515"/>
      <c r="F515"/>
      <c r="G515"/>
      <c r="H515"/>
      <c r="I515"/>
      <c r="J515"/>
      <c r="K515"/>
      <c r="L515"/>
      <c r="M515"/>
      <c r="N515"/>
      <c r="O515"/>
      <c r="P515"/>
      <c r="Q515"/>
      <c r="R515"/>
      <c r="S515"/>
      <c r="T515"/>
      <c r="U515"/>
      <c r="V515"/>
      <c r="W515"/>
      <c r="X515"/>
    </row>
    <row r="516" spans="1:24" ht="20.100000000000001" customHeight="1">
      <c r="A516"/>
      <c r="B516"/>
      <c r="C516"/>
      <c r="D516"/>
      <c r="E516"/>
      <c r="F516"/>
      <c r="G516"/>
      <c r="H516"/>
      <c r="I516"/>
      <c r="J516"/>
      <c r="K516"/>
      <c r="L516"/>
      <c r="M516"/>
      <c r="N516"/>
      <c r="O516"/>
      <c r="P516"/>
      <c r="Q516"/>
      <c r="R516"/>
      <c r="S516"/>
      <c r="T516"/>
      <c r="U516"/>
      <c r="V516"/>
      <c r="W516"/>
      <c r="X516"/>
    </row>
    <row r="517" spans="1:24" ht="20.100000000000001" customHeight="1">
      <c r="A517"/>
      <c r="B517"/>
      <c r="C517"/>
      <c r="D517"/>
      <c r="E517"/>
      <c r="F517"/>
      <c r="G517"/>
      <c r="H517"/>
      <c r="I517"/>
      <c r="J517"/>
      <c r="K517"/>
      <c r="L517"/>
      <c r="M517"/>
      <c r="N517"/>
      <c r="O517"/>
      <c r="P517"/>
      <c r="Q517"/>
      <c r="R517"/>
      <c r="S517"/>
      <c r="T517"/>
      <c r="U517"/>
      <c r="V517"/>
      <c r="W517"/>
      <c r="X517"/>
    </row>
    <row r="518" spans="1:24" ht="20.100000000000001" customHeight="1">
      <c r="A518"/>
      <c r="B518"/>
      <c r="C518"/>
      <c r="D518"/>
      <c r="E518"/>
      <c r="F518"/>
      <c r="G518"/>
      <c r="H518"/>
      <c r="I518"/>
      <c r="J518"/>
      <c r="K518"/>
      <c r="L518"/>
      <c r="M518"/>
      <c r="N518"/>
      <c r="O518"/>
      <c r="P518"/>
      <c r="Q518"/>
      <c r="R518"/>
      <c r="S518"/>
      <c r="T518"/>
      <c r="U518"/>
      <c r="V518"/>
      <c r="W518"/>
      <c r="X518"/>
    </row>
    <row r="519" spans="1:24" ht="20.100000000000001" customHeight="1">
      <c r="A519"/>
      <c r="B519"/>
      <c r="C519"/>
      <c r="D519"/>
      <c r="E519"/>
      <c r="F519"/>
      <c r="G519"/>
      <c r="H519"/>
      <c r="I519"/>
      <c r="J519"/>
      <c r="K519"/>
      <c r="L519"/>
      <c r="M519"/>
      <c r="N519"/>
      <c r="O519"/>
      <c r="P519"/>
      <c r="Q519"/>
      <c r="R519"/>
      <c r="S519"/>
      <c r="T519"/>
      <c r="U519"/>
      <c r="V519"/>
      <c r="W519"/>
      <c r="X519"/>
    </row>
    <row r="520" spans="1:24" ht="20.100000000000001" customHeight="1">
      <c r="A520"/>
      <c r="B520"/>
      <c r="C520"/>
      <c r="D520"/>
      <c r="E520"/>
      <c r="F520"/>
      <c r="G520"/>
      <c r="H520"/>
      <c r="I520"/>
      <c r="J520"/>
      <c r="K520"/>
      <c r="L520"/>
      <c r="M520"/>
      <c r="N520"/>
      <c r="O520"/>
      <c r="P520"/>
      <c r="Q520"/>
      <c r="R520"/>
      <c r="S520"/>
      <c r="T520"/>
      <c r="U520"/>
      <c r="V520"/>
      <c r="W520"/>
      <c r="X520"/>
    </row>
    <row r="521" spans="1:24" ht="20.100000000000001" customHeight="1">
      <c r="A521"/>
      <c r="B521"/>
      <c r="C521"/>
      <c r="D521"/>
      <c r="E521"/>
      <c r="F521"/>
      <c r="G521"/>
      <c r="H521"/>
      <c r="I521"/>
      <c r="J521"/>
      <c r="K521"/>
      <c r="L521"/>
      <c r="M521"/>
      <c r="N521"/>
      <c r="O521"/>
      <c r="P521"/>
      <c r="Q521"/>
      <c r="R521"/>
      <c r="S521"/>
      <c r="T521"/>
      <c r="U521"/>
      <c r="V521"/>
      <c r="W521"/>
      <c r="X521"/>
    </row>
    <row r="522" spans="1:24" ht="20.100000000000001" customHeight="1">
      <c r="A522"/>
      <c r="B522"/>
      <c r="C522"/>
      <c r="D522"/>
      <c r="E522"/>
      <c r="F522"/>
      <c r="G522"/>
      <c r="H522"/>
      <c r="I522"/>
      <c r="J522"/>
      <c r="K522"/>
      <c r="L522"/>
      <c r="M522"/>
      <c r="N522"/>
      <c r="O522"/>
      <c r="P522"/>
      <c r="Q522"/>
      <c r="R522"/>
      <c r="S522"/>
      <c r="T522"/>
      <c r="U522"/>
      <c r="V522"/>
      <c r="W522"/>
      <c r="X522"/>
    </row>
    <row r="523" spans="1:24" ht="20.100000000000001" customHeight="1">
      <c r="A523"/>
      <c r="B523"/>
      <c r="C523"/>
      <c r="D523"/>
      <c r="E523"/>
      <c r="F523"/>
      <c r="G523"/>
      <c r="H523"/>
      <c r="I523"/>
      <c r="J523"/>
      <c r="K523"/>
      <c r="L523"/>
      <c r="M523"/>
      <c r="N523"/>
      <c r="O523"/>
      <c r="P523"/>
      <c r="Q523"/>
      <c r="R523"/>
      <c r="S523"/>
      <c r="T523"/>
      <c r="U523"/>
      <c r="V523"/>
      <c r="W523"/>
      <c r="X523"/>
    </row>
    <row r="524" spans="1:24" ht="20.100000000000001" customHeight="1">
      <c r="A524"/>
      <c r="B524"/>
      <c r="C524"/>
      <c r="D524"/>
      <c r="E524"/>
      <c r="F524"/>
      <c r="G524"/>
      <c r="H524"/>
      <c r="I524"/>
      <c r="J524"/>
      <c r="K524"/>
      <c r="L524"/>
      <c r="M524"/>
      <c r="N524"/>
      <c r="O524"/>
      <c r="P524"/>
      <c r="Q524"/>
      <c r="R524"/>
      <c r="S524"/>
      <c r="T524"/>
      <c r="U524"/>
      <c r="V524"/>
      <c r="W524"/>
      <c r="X524"/>
    </row>
    <row r="525" spans="1:24" ht="20.100000000000001" customHeight="1">
      <c r="A525"/>
      <c r="B525"/>
      <c r="C525"/>
      <c r="D525"/>
      <c r="E525"/>
      <c r="F525"/>
      <c r="G525"/>
      <c r="H525"/>
      <c r="I525"/>
      <c r="J525"/>
      <c r="K525"/>
      <c r="L525"/>
      <c r="M525"/>
      <c r="N525"/>
      <c r="O525"/>
      <c r="P525"/>
      <c r="Q525"/>
      <c r="R525"/>
      <c r="S525"/>
      <c r="T525"/>
      <c r="U525"/>
      <c r="V525"/>
      <c r="W525"/>
      <c r="X525"/>
    </row>
    <row r="526" spans="1:24" ht="20.100000000000001" customHeight="1">
      <c r="A526"/>
      <c r="B526"/>
      <c r="C526"/>
      <c r="D526"/>
      <c r="E526"/>
      <c r="F526"/>
      <c r="G526"/>
      <c r="H526"/>
      <c r="I526"/>
      <c r="J526"/>
      <c r="K526"/>
      <c r="L526"/>
      <c r="M526"/>
      <c r="N526"/>
      <c r="O526"/>
      <c r="P526"/>
      <c r="Q526"/>
      <c r="R526"/>
      <c r="S526"/>
      <c r="T526"/>
      <c r="U526"/>
      <c r="V526"/>
      <c r="W526"/>
      <c r="X526"/>
    </row>
    <row r="527" spans="1:24" ht="20.100000000000001" customHeight="1">
      <c r="A527"/>
      <c r="B527"/>
      <c r="C527"/>
      <c r="D527"/>
      <c r="E527"/>
      <c r="F527"/>
      <c r="G527"/>
      <c r="H527"/>
      <c r="I527"/>
      <c r="J527"/>
      <c r="K527"/>
      <c r="L527"/>
      <c r="M527"/>
      <c r="N527"/>
      <c r="O527"/>
      <c r="P527"/>
      <c r="Q527"/>
      <c r="R527"/>
      <c r="S527"/>
      <c r="T527"/>
      <c r="U527"/>
      <c r="V527"/>
      <c r="W527"/>
      <c r="X527"/>
    </row>
    <row r="528" spans="1:24" ht="20.100000000000001" customHeight="1">
      <c r="A528"/>
      <c r="B528"/>
      <c r="C528"/>
      <c r="D528"/>
      <c r="E528"/>
      <c r="F528"/>
      <c r="G528"/>
      <c r="H528"/>
      <c r="I528"/>
      <c r="J528"/>
      <c r="K528"/>
      <c r="L528"/>
      <c r="M528"/>
      <c r="N528"/>
      <c r="O528"/>
      <c r="P528"/>
      <c r="Q528"/>
      <c r="R528"/>
      <c r="S528"/>
      <c r="T528"/>
      <c r="U528"/>
      <c r="V528"/>
      <c r="W528"/>
      <c r="X528"/>
    </row>
    <row r="529" spans="1:24" ht="20.100000000000001" customHeight="1">
      <c r="A529"/>
      <c r="B529"/>
      <c r="C529"/>
      <c r="D529"/>
      <c r="E529"/>
      <c r="F529"/>
      <c r="G529"/>
      <c r="H529"/>
      <c r="I529"/>
      <c r="J529"/>
      <c r="K529"/>
      <c r="L529"/>
      <c r="M529"/>
      <c r="N529"/>
      <c r="O529"/>
      <c r="P529"/>
      <c r="Q529"/>
      <c r="R529"/>
      <c r="S529"/>
      <c r="T529"/>
      <c r="U529"/>
      <c r="V529"/>
      <c r="W529"/>
      <c r="X529"/>
    </row>
    <row r="530" spans="1:24" ht="20.100000000000001" customHeight="1">
      <c r="A530"/>
      <c r="B530"/>
      <c r="C530"/>
      <c r="D530"/>
      <c r="E530"/>
      <c r="F530"/>
      <c r="G530"/>
      <c r="H530"/>
      <c r="I530"/>
      <c r="J530"/>
      <c r="K530"/>
      <c r="L530"/>
      <c r="M530"/>
      <c r="N530"/>
      <c r="O530"/>
      <c r="P530"/>
      <c r="Q530"/>
      <c r="R530"/>
      <c r="S530"/>
      <c r="T530"/>
      <c r="U530"/>
      <c r="V530"/>
      <c r="W530"/>
      <c r="X530"/>
    </row>
    <row r="531" spans="1:24" ht="20.100000000000001" customHeight="1">
      <c r="A531"/>
      <c r="B531"/>
      <c r="C531"/>
      <c r="D531"/>
      <c r="E531"/>
      <c r="F531"/>
      <c r="G531"/>
      <c r="H531"/>
      <c r="I531"/>
      <c r="J531"/>
      <c r="K531"/>
      <c r="L531"/>
      <c r="M531"/>
      <c r="N531"/>
      <c r="O531"/>
      <c r="P531"/>
      <c r="Q531"/>
      <c r="R531"/>
      <c r="S531"/>
      <c r="T531"/>
      <c r="U531"/>
      <c r="V531"/>
      <c r="W531"/>
      <c r="X531"/>
    </row>
    <row r="532" spans="1:24" ht="20.100000000000001" customHeight="1">
      <c r="A532"/>
      <c r="B532"/>
      <c r="C532"/>
      <c r="D532"/>
      <c r="E532"/>
      <c r="F532"/>
      <c r="G532"/>
      <c r="H532"/>
      <c r="I532"/>
      <c r="J532"/>
      <c r="K532"/>
      <c r="L532"/>
      <c r="M532"/>
      <c r="N532"/>
      <c r="O532"/>
      <c r="P532"/>
      <c r="Q532"/>
      <c r="R532"/>
      <c r="S532"/>
      <c r="T532"/>
      <c r="U532"/>
      <c r="V532"/>
      <c r="W532"/>
      <c r="X532"/>
    </row>
    <row r="533" spans="1:24" ht="20.100000000000001" customHeight="1">
      <c r="A533"/>
      <c r="B533"/>
      <c r="C533"/>
      <c r="D533"/>
      <c r="E533"/>
      <c r="F533"/>
      <c r="G533"/>
      <c r="H533"/>
      <c r="I533"/>
      <c r="J533"/>
      <c r="K533"/>
      <c r="L533"/>
      <c r="M533"/>
      <c r="N533"/>
      <c r="O533"/>
      <c r="P533"/>
      <c r="Q533"/>
      <c r="R533"/>
      <c r="S533"/>
      <c r="T533"/>
      <c r="U533"/>
      <c r="V533"/>
      <c r="W533"/>
      <c r="X533"/>
    </row>
    <row r="534" spans="1:24" ht="20.100000000000001" customHeight="1">
      <c r="A534"/>
      <c r="B534"/>
      <c r="C534"/>
      <c r="D534"/>
      <c r="E534"/>
      <c r="F534"/>
      <c r="G534"/>
      <c r="H534"/>
      <c r="I534"/>
      <c r="J534"/>
      <c r="K534"/>
      <c r="L534"/>
      <c r="M534"/>
      <c r="N534"/>
      <c r="O534"/>
      <c r="P534"/>
      <c r="Q534"/>
      <c r="R534"/>
      <c r="S534"/>
      <c r="T534"/>
      <c r="U534"/>
      <c r="V534"/>
      <c r="W534"/>
      <c r="X534"/>
    </row>
    <row r="535" spans="1:24" ht="20.100000000000001" customHeight="1">
      <c r="A535"/>
      <c r="B535"/>
      <c r="C535"/>
      <c r="D535"/>
      <c r="E535"/>
      <c r="F535"/>
      <c r="G535"/>
      <c r="H535"/>
      <c r="I535"/>
      <c r="J535"/>
      <c r="K535"/>
      <c r="L535"/>
      <c r="M535"/>
      <c r="N535"/>
      <c r="O535"/>
      <c r="P535"/>
      <c r="Q535"/>
      <c r="R535"/>
      <c r="S535"/>
      <c r="T535"/>
      <c r="U535"/>
      <c r="V535"/>
      <c r="W535"/>
      <c r="X535"/>
    </row>
    <row r="536" spans="1:24" ht="20.100000000000001" customHeight="1">
      <c r="A536"/>
      <c r="B536"/>
      <c r="C536"/>
      <c r="D536"/>
      <c r="E536"/>
      <c r="F536"/>
      <c r="G536"/>
      <c r="H536"/>
      <c r="I536"/>
      <c r="J536"/>
      <c r="K536"/>
      <c r="L536"/>
      <c r="M536"/>
      <c r="N536"/>
      <c r="O536"/>
      <c r="P536"/>
      <c r="Q536"/>
      <c r="R536"/>
      <c r="S536"/>
      <c r="T536"/>
      <c r="U536"/>
      <c r="V536"/>
      <c r="W536"/>
      <c r="X536"/>
    </row>
    <row r="537" spans="1:24" ht="20.100000000000001" customHeight="1">
      <c r="A537"/>
      <c r="B537"/>
      <c r="C537"/>
      <c r="D537"/>
      <c r="E537"/>
      <c r="F537"/>
      <c r="G537"/>
      <c r="H537"/>
      <c r="I537"/>
      <c r="J537"/>
      <c r="K537"/>
      <c r="L537"/>
      <c r="M537"/>
      <c r="N537"/>
      <c r="O537"/>
      <c r="P537"/>
      <c r="Q537"/>
      <c r="R537"/>
      <c r="S537"/>
      <c r="T537"/>
      <c r="U537"/>
      <c r="V537"/>
      <c r="W537"/>
      <c r="X537"/>
    </row>
    <row r="538" spans="1:24" ht="20.100000000000001" customHeight="1">
      <c r="A538"/>
      <c r="B538"/>
      <c r="C538"/>
      <c r="D538"/>
      <c r="E538"/>
      <c r="F538"/>
      <c r="G538"/>
      <c r="H538"/>
      <c r="I538"/>
      <c r="J538"/>
      <c r="K538"/>
      <c r="L538"/>
      <c r="M538"/>
      <c r="N538"/>
      <c r="O538"/>
      <c r="P538"/>
      <c r="Q538"/>
      <c r="R538"/>
      <c r="S538"/>
      <c r="T538"/>
      <c r="U538"/>
      <c r="V538"/>
      <c r="W538"/>
      <c r="X538"/>
    </row>
    <row r="539" spans="1:24" ht="20.100000000000001" customHeight="1">
      <c r="A539"/>
      <c r="B539"/>
      <c r="C539"/>
      <c r="D539"/>
      <c r="E539"/>
      <c r="F539"/>
      <c r="G539"/>
      <c r="H539"/>
      <c r="I539"/>
      <c r="J539"/>
      <c r="K539"/>
      <c r="L539"/>
      <c r="M539"/>
      <c r="N539"/>
      <c r="O539"/>
      <c r="P539"/>
      <c r="Q539"/>
      <c r="R539"/>
      <c r="S539"/>
      <c r="T539"/>
      <c r="U539"/>
      <c r="V539"/>
      <c r="W539"/>
      <c r="X539"/>
    </row>
    <row r="540" spans="1:24" ht="20.100000000000001" customHeight="1">
      <c r="A540"/>
      <c r="B540"/>
      <c r="C540"/>
      <c r="D540"/>
      <c r="E540"/>
      <c r="F540"/>
      <c r="G540"/>
      <c r="H540"/>
      <c r="I540"/>
      <c r="J540"/>
      <c r="K540"/>
      <c r="L540"/>
      <c r="M540"/>
      <c r="N540"/>
      <c r="O540"/>
      <c r="P540"/>
      <c r="Q540"/>
      <c r="R540"/>
      <c r="S540"/>
      <c r="T540"/>
      <c r="U540"/>
      <c r="V540"/>
      <c r="W540"/>
      <c r="X540"/>
    </row>
    <row r="541" spans="1:24" ht="20.100000000000001" customHeight="1">
      <c r="A541"/>
      <c r="B541"/>
      <c r="C541"/>
      <c r="D541"/>
      <c r="E541"/>
      <c r="F541"/>
      <c r="G541"/>
      <c r="H541"/>
      <c r="I541"/>
      <c r="J541"/>
      <c r="K541"/>
      <c r="L541"/>
      <c r="M541"/>
      <c r="N541"/>
      <c r="O541"/>
      <c r="P541"/>
      <c r="Q541"/>
      <c r="R541"/>
      <c r="S541"/>
      <c r="T541"/>
      <c r="U541"/>
      <c r="V541"/>
      <c r="W541"/>
      <c r="X541"/>
    </row>
    <row r="542" spans="1:24" ht="20.100000000000001" customHeight="1">
      <c r="A542"/>
      <c r="B542"/>
      <c r="C542"/>
      <c r="D542"/>
      <c r="E542"/>
      <c r="F542"/>
      <c r="G542"/>
      <c r="H542"/>
      <c r="I542"/>
      <c r="J542"/>
      <c r="K542"/>
      <c r="L542"/>
      <c r="M542"/>
      <c r="N542"/>
      <c r="O542"/>
      <c r="P542"/>
      <c r="Q542"/>
      <c r="R542"/>
      <c r="S542"/>
      <c r="T542"/>
      <c r="U542"/>
      <c r="V542"/>
      <c r="W542"/>
      <c r="X542"/>
    </row>
    <row r="543" spans="1:24" ht="20.100000000000001" customHeight="1">
      <c r="A543"/>
      <c r="B543"/>
      <c r="C543"/>
      <c r="D543"/>
      <c r="E543"/>
      <c r="F543"/>
      <c r="G543"/>
      <c r="H543"/>
      <c r="I543"/>
      <c r="J543"/>
      <c r="K543"/>
      <c r="L543"/>
      <c r="M543"/>
      <c r="N543"/>
      <c r="O543"/>
      <c r="P543"/>
      <c r="Q543"/>
      <c r="R543"/>
      <c r="S543"/>
      <c r="T543"/>
      <c r="U543"/>
      <c r="V543"/>
      <c r="W543"/>
      <c r="X543"/>
    </row>
    <row r="544" spans="1:24" ht="20.100000000000001" customHeight="1">
      <c r="A544"/>
      <c r="B544"/>
      <c r="C544"/>
      <c r="D544"/>
      <c r="E544"/>
      <c r="F544"/>
      <c r="G544"/>
      <c r="H544"/>
      <c r="I544"/>
      <c r="J544"/>
      <c r="K544"/>
      <c r="L544"/>
      <c r="M544"/>
      <c r="N544"/>
      <c r="O544"/>
      <c r="P544"/>
      <c r="Q544"/>
      <c r="R544"/>
      <c r="S544"/>
      <c r="T544"/>
      <c r="U544"/>
      <c r="V544"/>
      <c r="W544"/>
      <c r="X544"/>
    </row>
    <row r="545" spans="1:24" ht="20.100000000000001" customHeight="1">
      <c r="A545"/>
      <c r="B545"/>
      <c r="C545"/>
      <c r="D545"/>
      <c r="E545"/>
      <c r="F545"/>
      <c r="G545"/>
      <c r="H545"/>
      <c r="I545"/>
      <c r="J545"/>
      <c r="K545"/>
      <c r="L545"/>
      <c r="M545"/>
      <c r="N545"/>
      <c r="O545"/>
      <c r="P545"/>
      <c r="Q545"/>
      <c r="R545"/>
      <c r="S545"/>
      <c r="T545"/>
      <c r="U545"/>
      <c r="V545"/>
      <c r="W545"/>
      <c r="X545"/>
    </row>
    <row r="546" spans="1:24" ht="20.100000000000001" customHeight="1">
      <c r="A546"/>
      <c r="B546"/>
      <c r="C546"/>
      <c r="D546"/>
      <c r="E546"/>
      <c r="F546"/>
      <c r="G546"/>
      <c r="H546"/>
      <c r="I546"/>
      <c r="J546"/>
      <c r="K546"/>
      <c r="L546"/>
      <c r="M546"/>
      <c r="N546"/>
      <c r="O546"/>
      <c r="P546"/>
      <c r="Q546"/>
      <c r="R546"/>
      <c r="S546"/>
      <c r="T546"/>
      <c r="U546"/>
      <c r="V546"/>
      <c r="W546"/>
      <c r="X546"/>
    </row>
    <row r="547" spans="1:24" ht="20.100000000000001" customHeight="1">
      <c r="A547"/>
      <c r="B547"/>
      <c r="C547"/>
      <c r="D547"/>
      <c r="E547"/>
      <c r="F547"/>
      <c r="G547"/>
      <c r="H547"/>
      <c r="I547"/>
      <c r="J547"/>
      <c r="K547"/>
      <c r="L547"/>
      <c r="M547"/>
      <c r="N547"/>
      <c r="O547"/>
      <c r="P547"/>
      <c r="Q547"/>
      <c r="R547"/>
      <c r="S547"/>
      <c r="T547"/>
      <c r="U547"/>
      <c r="V547"/>
      <c r="W547"/>
      <c r="X547"/>
    </row>
    <row r="548" spans="1:24" ht="20.100000000000001" customHeight="1">
      <c r="A548"/>
      <c r="B548"/>
      <c r="C548"/>
      <c r="D548"/>
      <c r="E548"/>
      <c r="F548"/>
      <c r="G548"/>
      <c r="H548"/>
      <c r="I548"/>
      <c r="J548"/>
      <c r="K548"/>
      <c r="L548"/>
      <c r="M548"/>
      <c r="N548"/>
      <c r="O548"/>
      <c r="P548"/>
      <c r="Q548"/>
      <c r="R548"/>
      <c r="S548"/>
      <c r="T548"/>
      <c r="U548"/>
      <c r="V548"/>
      <c r="W548"/>
      <c r="X548"/>
    </row>
    <row r="549" spans="1:24" ht="20.100000000000001" customHeight="1">
      <c r="A549"/>
      <c r="B549"/>
      <c r="C549"/>
      <c r="D549"/>
      <c r="E549"/>
      <c r="F549"/>
      <c r="G549"/>
      <c r="H549"/>
      <c r="I549"/>
      <c r="J549"/>
      <c r="K549"/>
      <c r="L549"/>
      <c r="M549"/>
      <c r="N549"/>
      <c r="O549"/>
      <c r="P549"/>
      <c r="Q549"/>
      <c r="R549"/>
      <c r="S549"/>
      <c r="T549"/>
      <c r="U549"/>
      <c r="V549"/>
      <c r="W549"/>
      <c r="X549"/>
    </row>
    <row r="550" spans="1:24" ht="20.100000000000001" customHeight="1">
      <c r="A550"/>
      <c r="B550"/>
      <c r="C550"/>
      <c r="D550"/>
      <c r="E550"/>
      <c r="F550"/>
      <c r="G550"/>
      <c r="H550"/>
      <c r="I550"/>
      <c r="J550"/>
      <c r="K550"/>
      <c r="L550"/>
      <c r="M550"/>
      <c r="N550"/>
      <c r="O550"/>
      <c r="P550"/>
      <c r="Q550"/>
      <c r="R550"/>
      <c r="S550"/>
      <c r="T550"/>
      <c r="U550"/>
      <c r="V550"/>
      <c r="W550"/>
      <c r="X550"/>
    </row>
    <row r="551" spans="1:24" ht="20.100000000000001" customHeight="1">
      <c r="A551"/>
      <c r="B551"/>
      <c r="C551"/>
      <c r="D551"/>
      <c r="E551"/>
      <c r="F551"/>
      <c r="G551"/>
      <c r="H551"/>
      <c r="I551"/>
      <c r="J551"/>
      <c r="K551"/>
      <c r="L551"/>
      <c r="M551"/>
      <c r="N551"/>
      <c r="O551"/>
      <c r="P551"/>
      <c r="Q551"/>
      <c r="R551"/>
      <c r="S551"/>
      <c r="T551"/>
      <c r="U551"/>
      <c r="V551"/>
      <c r="W551"/>
      <c r="X551"/>
    </row>
    <row r="552" spans="1:24" ht="20.100000000000001" customHeight="1">
      <c r="A552"/>
      <c r="B552"/>
      <c r="C552"/>
      <c r="D552"/>
      <c r="E552"/>
      <c r="F552"/>
      <c r="G552"/>
      <c r="H552"/>
      <c r="I552"/>
      <c r="J552"/>
      <c r="K552"/>
      <c r="L552"/>
      <c r="M552"/>
      <c r="N552"/>
      <c r="O552"/>
      <c r="P552"/>
      <c r="Q552"/>
      <c r="R552"/>
      <c r="S552"/>
      <c r="T552"/>
      <c r="U552"/>
      <c r="V552"/>
      <c r="W552"/>
      <c r="X552"/>
    </row>
    <row r="553" spans="1:24" ht="20.100000000000001" customHeight="1">
      <c r="A553"/>
      <c r="B553"/>
      <c r="C553"/>
      <c r="D553"/>
      <c r="E553"/>
      <c r="F553"/>
      <c r="G553"/>
      <c r="H553"/>
      <c r="I553"/>
      <c r="J553"/>
      <c r="K553"/>
      <c r="L553"/>
      <c r="M553"/>
      <c r="N553"/>
      <c r="O553"/>
      <c r="P553"/>
      <c r="Q553"/>
      <c r="R553"/>
      <c r="S553"/>
      <c r="T553"/>
      <c r="U553"/>
      <c r="V553"/>
      <c r="W553"/>
      <c r="X553"/>
    </row>
    <row r="554" spans="1:24" ht="20.100000000000001" customHeight="1">
      <c r="A554"/>
      <c r="B554"/>
      <c r="C554"/>
      <c r="D554"/>
      <c r="E554"/>
      <c r="F554"/>
      <c r="G554"/>
      <c r="H554"/>
      <c r="I554"/>
      <c r="J554"/>
      <c r="K554"/>
      <c r="L554"/>
      <c r="M554"/>
      <c r="N554"/>
      <c r="O554"/>
      <c r="P554"/>
      <c r="Q554"/>
      <c r="R554"/>
      <c r="S554"/>
      <c r="T554"/>
      <c r="U554"/>
      <c r="V554"/>
      <c r="W554"/>
      <c r="X554"/>
    </row>
    <row r="555" spans="1:24" ht="20.100000000000001" customHeight="1">
      <c r="A555"/>
      <c r="B555"/>
      <c r="C555"/>
      <c r="D555"/>
      <c r="E555"/>
      <c r="F555"/>
      <c r="G555"/>
      <c r="H555"/>
      <c r="I555"/>
      <c r="J555"/>
      <c r="K555"/>
      <c r="L555"/>
      <c r="M555"/>
      <c r="N555"/>
      <c r="O555"/>
      <c r="P555"/>
      <c r="Q555"/>
      <c r="R555"/>
      <c r="S555"/>
      <c r="T555"/>
      <c r="U555"/>
      <c r="V555"/>
      <c r="W555"/>
      <c r="X555"/>
    </row>
    <row r="556" spans="1:24" ht="20.100000000000001" customHeight="1">
      <c r="A556"/>
      <c r="B556"/>
      <c r="C556"/>
      <c r="D556"/>
      <c r="E556"/>
      <c r="F556"/>
      <c r="G556"/>
      <c r="H556"/>
      <c r="I556"/>
      <c r="J556"/>
      <c r="K556"/>
      <c r="L556"/>
      <c r="M556"/>
      <c r="N556"/>
      <c r="O556"/>
      <c r="P556"/>
      <c r="Q556"/>
      <c r="R556"/>
      <c r="S556"/>
      <c r="T556"/>
      <c r="U556"/>
      <c r="V556"/>
      <c r="W556"/>
      <c r="X556"/>
    </row>
    <row r="557" spans="1:24" ht="20.100000000000001" customHeight="1">
      <c r="A557"/>
      <c r="B557"/>
      <c r="C557"/>
      <c r="D557"/>
      <c r="E557"/>
      <c r="F557"/>
      <c r="G557"/>
      <c r="H557"/>
      <c r="I557"/>
      <c r="J557"/>
      <c r="K557"/>
      <c r="L557"/>
      <c r="M557"/>
      <c r="N557"/>
      <c r="O557"/>
      <c r="P557"/>
      <c r="Q557"/>
      <c r="R557"/>
      <c r="S557"/>
      <c r="T557"/>
      <c r="U557"/>
      <c r="V557"/>
      <c r="W557"/>
      <c r="X557"/>
    </row>
    <row r="558" spans="1:24" ht="20.100000000000001" customHeight="1">
      <c r="A558"/>
      <c r="B558"/>
      <c r="C558"/>
      <c r="D558"/>
      <c r="E558"/>
      <c r="F558"/>
      <c r="G558"/>
      <c r="H558"/>
      <c r="I558"/>
      <c r="J558"/>
      <c r="K558"/>
      <c r="L558"/>
      <c r="M558"/>
      <c r="N558"/>
      <c r="O558"/>
      <c r="P558"/>
      <c r="Q558"/>
      <c r="R558"/>
      <c r="S558"/>
      <c r="T558"/>
      <c r="U558"/>
      <c r="V558"/>
      <c r="W558"/>
      <c r="X558"/>
    </row>
    <row r="559" spans="1:24" ht="20.100000000000001" customHeight="1">
      <c r="A559"/>
      <c r="B559"/>
      <c r="C559"/>
      <c r="D559"/>
      <c r="E559"/>
      <c r="F559"/>
      <c r="G559"/>
      <c r="H559"/>
      <c r="I559"/>
      <c r="J559"/>
      <c r="K559"/>
      <c r="L559"/>
      <c r="M559"/>
      <c r="N559"/>
      <c r="O559"/>
      <c r="P559"/>
      <c r="Q559"/>
      <c r="R559"/>
      <c r="S559"/>
      <c r="T559"/>
      <c r="U559"/>
      <c r="V559"/>
      <c r="W559"/>
      <c r="X559"/>
    </row>
    <row r="560" spans="1:24" ht="20.100000000000001" customHeight="1">
      <c r="A560"/>
      <c r="B560"/>
      <c r="C560"/>
      <c r="D560"/>
      <c r="E560"/>
      <c r="F560"/>
      <c r="G560"/>
      <c r="H560"/>
      <c r="I560"/>
      <c r="J560"/>
      <c r="K560"/>
      <c r="L560"/>
      <c r="M560"/>
      <c r="N560"/>
      <c r="O560"/>
      <c r="P560"/>
      <c r="Q560"/>
      <c r="R560"/>
      <c r="S560"/>
      <c r="T560"/>
      <c r="U560"/>
      <c r="V560"/>
      <c r="W560"/>
      <c r="X560"/>
    </row>
    <row r="561" spans="1:24" ht="20.100000000000001" customHeight="1">
      <c r="A561"/>
      <c r="B561"/>
      <c r="C561"/>
      <c r="D561"/>
      <c r="E561"/>
      <c r="F561"/>
      <c r="G561"/>
      <c r="H561"/>
      <c r="I561"/>
      <c r="J561"/>
      <c r="K561"/>
      <c r="L561"/>
      <c r="M561"/>
      <c r="N561"/>
      <c r="O561"/>
      <c r="P561"/>
      <c r="Q561"/>
      <c r="R561"/>
      <c r="S561"/>
      <c r="T561"/>
      <c r="U561"/>
      <c r="V561"/>
      <c r="W561"/>
      <c r="X561"/>
    </row>
    <row r="562" spans="1:24" ht="20.100000000000001" customHeight="1">
      <c r="A562"/>
      <c r="B562"/>
      <c r="C562"/>
      <c r="D562"/>
      <c r="E562"/>
      <c r="F562"/>
      <c r="G562"/>
      <c r="H562"/>
      <c r="I562"/>
      <c r="J562"/>
      <c r="K562"/>
      <c r="L562"/>
      <c r="M562"/>
      <c r="N562"/>
      <c r="O562"/>
      <c r="P562"/>
      <c r="Q562"/>
      <c r="R562"/>
      <c r="S562"/>
      <c r="T562"/>
      <c r="U562"/>
      <c r="V562"/>
      <c r="W562"/>
      <c r="X562"/>
    </row>
    <row r="563" spans="1:24" ht="20.100000000000001" customHeight="1">
      <c r="A563"/>
      <c r="B563"/>
      <c r="C563"/>
      <c r="D563"/>
      <c r="E563"/>
      <c r="F563"/>
      <c r="G563"/>
      <c r="H563"/>
      <c r="I563"/>
      <c r="J563"/>
      <c r="K563"/>
      <c r="L563"/>
      <c r="M563"/>
      <c r="N563"/>
      <c r="O563"/>
      <c r="P563"/>
      <c r="Q563"/>
      <c r="R563"/>
      <c r="S563"/>
      <c r="T563"/>
      <c r="U563"/>
      <c r="V563"/>
      <c r="W563"/>
      <c r="X563"/>
    </row>
    <row r="564" spans="1:24" ht="20.100000000000001" customHeight="1">
      <c r="A564"/>
      <c r="B564"/>
      <c r="C564"/>
      <c r="D564"/>
      <c r="E564"/>
      <c r="F564"/>
      <c r="G564"/>
      <c r="H564"/>
      <c r="I564"/>
      <c r="J564"/>
      <c r="K564"/>
      <c r="L564"/>
      <c r="M564"/>
      <c r="N564"/>
      <c r="O564"/>
      <c r="P564"/>
      <c r="Q564"/>
      <c r="R564"/>
      <c r="S564"/>
      <c r="T564"/>
      <c r="U564"/>
      <c r="V564"/>
      <c r="W564"/>
      <c r="X564"/>
    </row>
    <row r="565" spans="1:24" ht="20.100000000000001" customHeight="1">
      <c r="A565"/>
      <c r="B565"/>
      <c r="C565"/>
      <c r="D565"/>
      <c r="E565"/>
      <c r="F565"/>
      <c r="G565"/>
      <c r="H565"/>
      <c r="I565"/>
      <c r="J565"/>
      <c r="K565"/>
      <c r="L565"/>
      <c r="M565"/>
      <c r="N565"/>
      <c r="O565"/>
      <c r="P565"/>
      <c r="Q565"/>
      <c r="R565"/>
      <c r="S565"/>
      <c r="T565"/>
      <c r="U565"/>
      <c r="V565"/>
      <c r="W565"/>
      <c r="X565"/>
    </row>
    <row r="566" spans="1:24" ht="20.100000000000001" customHeight="1">
      <c r="A566"/>
      <c r="B566"/>
      <c r="C566"/>
      <c r="D566"/>
      <c r="E566"/>
      <c r="F566"/>
      <c r="G566"/>
      <c r="H566"/>
      <c r="I566"/>
      <c r="J566"/>
      <c r="K566"/>
      <c r="L566"/>
      <c r="M566"/>
      <c r="N566"/>
      <c r="O566"/>
      <c r="P566"/>
      <c r="Q566"/>
      <c r="R566"/>
      <c r="S566"/>
      <c r="T566"/>
      <c r="U566"/>
      <c r="V566"/>
      <c r="W566"/>
      <c r="X566"/>
    </row>
    <row r="567" spans="1:24" ht="20.100000000000001" customHeight="1">
      <c r="A567"/>
      <c r="B567"/>
      <c r="C567"/>
      <c r="D567"/>
      <c r="E567"/>
      <c r="F567"/>
      <c r="G567"/>
      <c r="H567"/>
      <c r="I567"/>
      <c r="J567"/>
      <c r="K567"/>
      <c r="L567"/>
      <c r="M567"/>
      <c r="N567"/>
      <c r="O567"/>
      <c r="P567"/>
      <c r="Q567"/>
      <c r="R567"/>
      <c r="S567"/>
      <c r="T567"/>
      <c r="U567"/>
      <c r="V567"/>
      <c r="W567"/>
      <c r="X567"/>
    </row>
    <row r="568" spans="1:24" ht="20.100000000000001" customHeight="1">
      <c r="A568"/>
      <c r="B568"/>
      <c r="C568"/>
      <c r="D568"/>
      <c r="E568"/>
      <c r="F568"/>
      <c r="G568"/>
      <c r="H568"/>
      <c r="I568"/>
      <c r="J568"/>
      <c r="K568"/>
      <c r="L568"/>
      <c r="M568"/>
      <c r="N568"/>
      <c r="O568"/>
      <c r="P568"/>
      <c r="Q568"/>
      <c r="R568"/>
      <c r="S568"/>
      <c r="T568"/>
      <c r="U568"/>
      <c r="V568"/>
      <c r="W568"/>
      <c r="X568"/>
    </row>
    <row r="569" spans="1:24" ht="20.100000000000001" customHeight="1">
      <c r="A569"/>
      <c r="B569"/>
      <c r="C569"/>
      <c r="D569"/>
      <c r="E569"/>
      <c r="F569"/>
      <c r="G569"/>
      <c r="H569"/>
      <c r="I569"/>
      <c r="J569"/>
      <c r="K569"/>
      <c r="L569"/>
      <c r="M569"/>
      <c r="N569"/>
      <c r="O569"/>
      <c r="P569"/>
      <c r="Q569"/>
      <c r="R569"/>
      <c r="S569"/>
      <c r="T569"/>
      <c r="U569"/>
      <c r="V569"/>
      <c r="W569"/>
      <c r="X569"/>
    </row>
    <row r="570" spans="1:24" ht="20.100000000000001" customHeight="1">
      <c r="A570"/>
      <c r="B570"/>
      <c r="C570"/>
      <c r="D570"/>
      <c r="E570"/>
      <c r="F570"/>
      <c r="G570"/>
      <c r="H570"/>
      <c r="I570"/>
      <c r="J570"/>
      <c r="K570"/>
      <c r="L570"/>
      <c r="M570"/>
      <c r="N570"/>
      <c r="O570"/>
      <c r="P570"/>
      <c r="Q570"/>
      <c r="R570"/>
      <c r="S570"/>
      <c r="T570"/>
      <c r="U570"/>
      <c r="V570"/>
      <c r="W570"/>
      <c r="X570"/>
    </row>
    <row r="571" spans="1:24" ht="20.100000000000001" customHeight="1">
      <c r="A571"/>
      <c r="B571"/>
      <c r="C571"/>
      <c r="D571"/>
      <c r="E571"/>
      <c r="F571"/>
      <c r="G571"/>
      <c r="H571"/>
      <c r="I571"/>
      <c r="J571"/>
      <c r="K571"/>
      <c r="L571"/>
      <c r="M571"/>
      <c r="N571"/>
      <c r="O571"/>
      <c r="P571"/>
      <c r="Q571"/>
      <c r="R571"/>
      <c r="S571"/>
      <c r="T571"/>
      <c r="U571"/>
      <c r="V571"/>
      <c r="W571"/>
      <c r="X571"/>
    </row>
    <row r="572" spans="1:24" ht="20.100000000000001" customHeight="1">
      <c r="A572"/>
      <c r="B572"/>
      <c r="C572"/>
      <c r="D572"/>
      <c r="E572"/>
      <c r="F572"/>
      <c r="G572"/>
      <c r="H572"/>
      <c r="I572"/>
      <c r="J572"/>
      <c r="K572"/>
      <c r="L572"/>
      <c r="M572"/>
      <c r="N572"/>
      <c r="O572"/>
      <c r="P572"/>
      <c r="Q572"/>
      <c r="R572"/>
      <c r="S572"/>
      <c r="T572"/>
      <c r="U572"/>
      <c r="V572"/>
      <c r="W572"/>
      <c r="X572"/>
    </row>
    <row r="573" spans="1:24" ht="20.100000000000001" customHeight="1">
      <c r="A573"/>
      <c r="B573"/>
      <c r="C573"/>
      <c r="D573"/>
      <c r="E573"/>
      <c r="F573"/>
      <c r="G573"/>
      <c r="H573"/>
      <c r="I573"/>
      <c r="J573"/>
      <c r="K573"/>
      <c r="L573"/>
      <c r="M573"/>
      <c r="N573"/>
      <c r="O573"/>
      <c r="P573"/>
      <c r="Q573"/>
      <c r="R573"/>
      <c r="S573"/>
      <c r="T573"/>
      <c r="U573"/>
      <c r="V573"/>
      <c r="W573"/>
      <c r="X573"/>
    </row>
    <row r="574" spans="1:24" ht="20.100000000000001" customHeight="1">
      <c r="A574"/>
      <c r="B574"/>
      <c r="C574"/>
      <c r="D574"/>
      <c r="E574"/>
      <c r="F574"/>
      <c r="G574"/>
      <c r="H574"/>
      <c r="I574"/>
      <c r="J574"/>
      <c r="K574"/>
      <c r="L574"/>
      <c r="M574"/>
      <c r="N574"/>
      <c r="O574"/>
      <c r="P574"/>
      <c r="Q574"/>
      <c r="R574"/>
      <c r="S574"/>
      <c r="T574"/>
      <c r="U574"/>
      <c r="V574"/>
      <c r="W574"/>
      <c r="X574"/>
    </row>
    <row r="575" spans="1:24" ht="20.100000000000001" customHeight="1">
      <c r="A575"/>
      <c r="B575"/>
      <c r="C575"/>
      <c r="D575"/>
      <c r="E575"/>
      <c r="F575"/>
      <c r="G575"/>
      <c r="H575"/>
      <c r="I575"/>
      <c r="J575"/>
      <c r="K575"/>
      <c r="L575"/>
      <c r="M575"/>
      <c r="N575"/>
      <c r="O575"/>
      <c r="P575"/>
      <c r="Q575"/>
      <c r="R575"/>
      <c r="S575"/>
      <c r="T575"/>
      <c r="U575"/>
      <c r="V575"/>
      <c r="W575"/>
      <c r="X575"/>
    </row>
    <row r="576" spans="1:24" ht="20.100000000000001" customHeight="1">
      <c r="A576"/>
      <c r="B576"/>
      <c r="C576"/>
      <c r="D576"/>
      <c r="E576"/>
      <c r="F576"/>
      <c r="G576"/>
      <c r="H576"/>
      <c r="I576"/>
      <c r="J576"/>
      <c r="K576"/>
      <c r="L576"/>
      <c r="M576"/>
      <c r="N576"/>
      <c r="O576"/>
      <c r="P576"/>
      <c r="Q576"/>
      <c r="R576"/>
      <c r="S576"/>
      <c r="T576"/>
      <c r="U576"/>
      <c r="V576"/>
      <c r="W576"/>
      <c r="X576"/>
    </row>
    <row r="577" spans="1:24" ht="20.100000000000001" customHeight="1">
      <c r="A577"/>
      <c r="B577"/>
      <c r="C577"/>
      <c r="D577"/>
      <c r="E577"/>
      <c r="F577"/>
      <c r="G577"/>
      <c r="H577"/>
      <c r="I577"/>
      <c r="J577"/>
      <c r="K577"/>
      <c r="L577"/>
      <c r="M577"/>
      <c r="N577"/>
      <c r="O577"/>
      <c r="P577"/>
      <c r="Q577"/>
      <c r="R577"/>
      <c r="S577"/>
      <c r="T577"/>
      <c r="U577"/>
      <c r="V577"/>
      <c r="W577"/>
      <c r="X577"/>
    </row>
    <row r="578" spans="1:24" ht="20.100000000000001" customHeight="1">
      <c r="A578"/>
      <c r="B578"/>
      <c r="C578"/>
      <c r="D578"/>
      <c r="E578"/>
      <c r="F578"/>
      <c r="G578"/>
      <c r="H578"/>
      <c r="I578"/>
      <c r="J578"/>
      <c r="K578"/>
      <c r="L578"/>
      <c r="M578"/>
      <c r="N578"/>
      <c r="O578"/>
      <c r="P578"/>
      <c r="Q578"/>
      <c r="R578"/>
      <c r="S578"/>
      <c r="T578"/>
      <c r="U578"/>
      <c r="V578"/>
      <c r="W578"/>
      <c r="X578"/>
    </row>
    <row r="579" spans="1:24" ht="20.100000000000001" customHeight="1">
      <c r="A579"/>
      <c r="B579"/>
      <c r="C579"/>
      <c r="D579"/>
      <c r="E579"/>
      <c r="F579"/>
      <c r="G579"/>
      <c r="H579"/>
      <c r="I579"/>
      <c r="J579"/>
      <c r="K579"/>
      <c r="L579"/>
      <c r="M579"/>
      <c r="N579"/>
      <c r="O579"/>
      <c r="P579"/>
      <c r="Q579"/>
      <c r="R579"/>
      <c r="S579"/>
      <c r="T579"/>
      <c r="U579"/>
      <c r="V579"/>
      <c r="W579"/>
      <c r="X579"/>
    </row>
    <row r="580" spans="1:24" ht="20.100000000000001" customHeight="1">
      <c r="A580"/>
      <c r="B580"/>
      <c r="C580"/>
      <c r="D580"/>
      <c r="E580"/>
      <c r="F580"/>
      <c r="G580"/>
      <c r="H580"/>
      <c r="I580"/>
      <c r="J580"/>
      <c r="K580"/>
      <c r="L580"/>
      <c r="M580"/>
      <c r="N580"/>
      <c r="O580"/>
      <c r="P580"/>
      <c r="Q580"/>
      <c r="R580"/>
      <c r="S580"/>
      <c r="T580"/>
      <c r="U580"/>
      <c r="V580"/>
      <c r="W580"/>
      <c r="X580"/>
    </row>
    <row r="581" spans="1:24" ht="20.100000000000001" customHeight="1">
      <c r="A581"/>
      <c r="B581"/>
      <c r="C581"/>
      <c r="D581"/>
      <c r="E581"/>
      <c r="F581"/>
      <c r="G581"/>
      <c r="H581"/>
      <c r="I581"/>
      <c r="J581"/>
      <c r="K581"/>
      <c r="L581"/>
      <c r="M581"/>
      <c r="N581"/>
      <c r="O581"/>
      <c r="P581"/>
      <c r="Q581"/>
      <c r="R581"/>
      <c r="S581"/>
      <c r="T581"/>
      <c r="U581"/>
      <c r="V581"/>
      <c r="W581"/>
      <c r="X581"/>
    </row>
    <row r="582" spans="1:24" ht="20.100000000000001" customHeight="1">
      <c r="A582"/>
      <c r="B582"/>
      <c r="C582"/>
      <c r="D582"/>
      <c r="E582"/>
      <c r="F582"/>
      <c r="G582"/>
      <c r="H582"/>
      <c r="I582"/>
      <c r="J582"/>
      <c r="K582"/>
      <c r="L582"/>
      <c r="M582"/>
      <c r="N582"/>
      <c r="O582"/>
      <c r="P582"/>
      <c r="Q582"/>
      <c r="R582"/>
      <c r="S582"/>
      <c r="T582"/>
      <c r="U582"/>
      <c r="V582"/>
      <c r="W582"/>
      <c r="X582"/>
    </row>
    <row r="583" spans="1:24" ht="20.100000000000001" customHeight="1">
      <c r="A583"/>
      <c r="B583"/>
      <c r="C583"/>
      <c r="D583"/>
      <c r="E583"/>
      <c r="F583"/>
      <c r="G583"/>
      <c r="H583"/>
      <c r="I583"/>
      <c r="J583"/>
      <c r="K583"/>
      <c r="L583"/>
      <c r="M583"/>
      <c r="N583"/>
      <c r="O583"/>
      <c r="P583"/>
      <c r="Q583"/>
      <c r="R583"/>
      <c r="S583"/>
      <c r="T583"/>
      <c r="U583"/>
      <c r="V583"/>
      <c r="W583"/>
      <c r="X583"/>
    </row>
    <row r="584" spans="1:24" ht="20.100000000000001" customHeight="1">
      <c r="A584"/>
      <c r="B584"/>
      <c r="C584"/>
      <c r="D584"/>
      <c r="E584"/>
      <c r="F584"/>
      <c r="G584"/>
      <c r="H584"/>
      <c r="I584"/>
      <c r="J584"/>
      <c r="K584"/>
      <c r="L584"/>
      <c r="M584"/>
      <c r="N584"/>
      <c r="O584"/>
      <c r="P584"/>
      <c r="Q584"/>
      <c r="R584"/>
      <c r="S584"/>
      <c r="T584"/>
      <c r="U584"/>
      <c r="V584"/>
      <c r="W584"/>
      <c r="X584"/>
    </row>
    <row r="585" spans="1:24" ht="20.100000000000001" customHeight="1">
      <c r="A585"/>
      <c r="B585"/>
      <c r="C585"/>
      <c r="D585"/>
      <c r="E585"/>
      <c r="F585"/>
      <c r="G585"/>
      <c r="H585"/>
      <c r="I585"/>
      <c r="J585"/>
      <c r="K585"/>
      <c r="L585"/>
      <c r="M585"/>
      <c r="N585"/>
      <c r="O585"/>
      <c r="P585"/>
      <c r="Q585"/>
      <c r="R585"/>
      <c r="S585"/>
      <c r="T585"/>
      <c r="U585"/>
      <c r="V585"/>
      <c r="W585"/>
      <c r="X585"/>
    </row>
    <row r="586" spans="1:24" ht="20.100000000000001" customHeight="1">
      <c r="A586"/>
      <c r="B586"/>
      <c r="C586"/>
      <c r="D586"/>
      <c r="E586"/>
      <c r="F586"/>
      <c r="G586"/>
      <c r="H586"/>
      <c r="I586"/>
      <c r="J586"/>
      <c r="K586"/>
      <c r="L586"/>
      <c r="M586"/>
      <c r="N586"/>
      <c r="O586"/>
      <c r="P586"/>
      <c r="Q586"/>
      <c r="R586"/>
      <c r="S586"/>
      <c r="T586"/>
      <c r="U586"/>
      <c r="V586"/>
      <c r="W586"/>
      <c r="X586"/>
    </row>
    <row r="587" spans="1:24" ht="20.100000000000001" customHeight="1">
      <c r="A587"/>
      <c r="B587"/>
      <c r="C587"/>
      <c r="D587"/>
      <c r="E587"/>
      <c r="F587"/>
      <c r="G587"/>
      <c r="H587"/>
      <c r="I587"/>
      <c r="J587"/>
      <c r="K587"/>
      <c r="L587"/>
      <c r="M587"/>
      <c r="N587"/>
      <c r="O587"/>
      <c r="P587"/>
      <c r="Q587"/>
      <c r="R587"/>
      <c r="S587"/>
      <c r="T587"/>
      <c r="U587"/>
      <c r="V587"/>
      <c r="W587"/>
      <c r="X587"/>
    </row>
    <row r="588" spans="1:24" ht="20.100000000000001" customHeight="1">
      <c r="A588"/>
      <c r="B588"/>
      <c r="C588"/>
      <c r="D588"/>
      <c r="E588"/>
      <c r="F588"/>
      <c r="G588"/>
      <c r="H588"/>
      <c r="I588"/>
      <c r="J588"/>
      <c r="K588"/>
      <c r="L588"/>
      <c r="M588"/>
      <c r="N588"/>
      <c r="O588"/>
      <c r="P588"/>
      <c r="Q588"/>
      <c r="R588"/>
      <c r="S588"/>
      <c r="T588"/>
      <c r="U588"/>
      <c r="V588"/>
      <c r="W588"/>
      <c r="X588"/>
    </row>
    <row r="589" spans="1:24" ht="20.100000000000001" customHeight="1">
      <c r="A589"/>
      <c r="B589"/>
      <c r="C589"/>
      <c r="D589"/>
      <c r="E589"/>
      <c r="F589"/>
      <c r="G589"/>
      <c r="H589"/>
      <c r="I589"/>
      <c r="J589"/>
      <c r="K589"/>
      <c r="L589"/>
      <c r="M589"/>
      <c r="N589"/>
      <c r="O589"/>
      <c r="P589"/>
      <c r="Q589"/>
      <c r="R589"/>
      <c r="S589"/>
      <c r="T589"/>
      <c r="U589"/>
      <c r="V589"/>
      <c r="W589"/>
      <c r="X589"/>
    </row>
    <row r="590" spans="1:24" ht="20.100000000000001" customHeight="1">
      <c r="A590"/>
      <c r="B590"/>
      <c r="C590"/>
      <c r="D590"/>
      <c r="E590"/>
      <c r="F590"/>
      <c r="G590"/>
      <c r="H590"/>
      <c r="I590"/>
      <c r="J590"/>
      <c r="K590"/>
      <c r="L590"/>
      <c r="M590"/>
      <c r="N590"/>
      <c r="O590"/>
      <c r="P590"/>
      <c r="Q590"/>
      <c r="R590"/>
      <c r="S590"/>
      <c r="T590"/>
      <c r="U590"/>
      <c r="V590"/>
      <c r="W590"/>
      <c r="X590"/>
    </row>
    <row r="591" spans="1:24" ht="20.100000000000001" customHeight="1">
      <c r="A591"/>
      <c r="B591"/>
      <c r="C591"/>
      <c r="D591"/>
      <c r="E591"/>
      <c r="F591"/>
      <c r="G591"/>
      <c r="H591"/>
      <c r="I591"/>
      <c r="J591"/>
      <c r="K591"/>
      <c r="L591"/>
      <c r="M591"/>
      <c r="N591"/>
      <c r="O591"/>
      <c r="P591"/>
      <c r="Q591"/>
      <c r="R591"/>
      <c r="S591"/>
      <c r="T591"/>
      <c r="U591"/>
      <c r="V591"/>
      <c r="W591"/>
      <c r="X591"/>
    </row>
    <row r="592" spans="1:24" ht="20.100000000000001" customHeight="1">
      <c r="A592"/>
      <c r="B592"/>
      <c r="C592"/>
      <c r="D592"/>
      <c r="E592"/>
      <c r="F592"/>
      <c r="G592"/>
      <c r="H592"/>
      <c r="I592"/>
      <c r="J592"/>
      <c r="K592"/>
      <c r="L592"/>
      <c r="M592"/>
      <c r="N592"/>
      <c r="O592"/>
      <c r="P592"/>
      <c r="Q592"/>
      <c r="R592"/>
      <c r="S592"/>
      <c r="T592"/>
      <c r="U592"/>
      <c r="V592"/>
      <c r="W592"/>
      <c r="X592"/>
    </row>
    <row r="593" spans="1:24" ht="20.100000000000001" customHeight="1">
      <c r="A593"/>
      <c r="B593"/>
      <c r="C593"/>
      <c r="D593"/>
      <c r="E593"/>
      <c r="F593"/>
      <c r="G593"/>
      <c r="H593"/>
      <c r="I593"/>
      <c r="J593"/>
      <c r="K593"/>
      <c r="L593"/>
      <c r="M593"/>
      <c r="N593"/>
      <c r="O593"/>
      <c r="P593"/>
      <c r="Q593"/>
      <c r="R593"/>
      <c r="S593"/>
      <c r="T593"/>
      <c r="U593"/>
      <c r="V593"/>
      <c r="W593"/>
      <c r="X593"/>
    </row>
    <row r="594" spans="1:24" ht="20.100000000000001" customHeight="1">
      <c r="A594"/>
      <c r="B594"/>
      <c r="C594"/>
      <c r="D594"/>
      <c r="E594"/>
      <c r="F594"/>
      <c r="G594"/>
      <c r="H594"/>
      <c r="I594"/>
      <c r="J594"/>
      <c r="K594"/>
      <c r="L594"/>
      <c r="M594"/>
      <c r="N594"/>
      <c r="O594"/>
      <c r="P594"/>
      <c r="Q594"/>
      <c r="R594"/>
      <c r="S594"/>
      <c r="T594"/>
      <c r="U594"/>
      <c r="V594"/>
      <c r="W594"/>
      <c r="X594"/>
    </row>
    <row r="595" spans="1:24" ht="20.100000000000001" customHeight="1">
      <c r="A595"/>
      <c r="B595"/>
      <c r="C595"/>
      <c r="D595"/>
      <c r="E595"/>
      <c r="F595"/>
      <c r="G595"/>
      <c r="H595"/>
      <c r="I595"/>
      <c r="J595"/>
      <c r="K595"/>
      <c r="L595"/>
      <c r="M595"/>
      <c r="N595"/>
      <c r="O595"/>
      <c r="P595"/>
      <c r="Q595"/>
      <c r="R595"/>
      <c r="S595"/>
      <c r="T595"/>
      <c r="U595"/>
      <c r="V595"/>
      <c r="W595"/>
      <c r="X595"/>
    </row>
    <row r="596" spans="1:24" ht="20.100000000000001" customHeight="1">
      <c r="A596"/>
      <c r="B596"/>
      <c r="C596"/>
      <c r="D596"/>
      <c r="E596"/>
      <c r="F596"/>
      <c r="G596"/>
      <c r="H596"/>
      <c r="I596"/>
      <c r="J596"/>
      <c r="K596"/>
      <c r="L596"/>
      <c r="M596"/>
      <c r="N596"/>
      <c r="O596"/>
      <c r="P596"/>
      <c r="Q596"/>
      <c r="R596"/>
      <c r="S596"/>
      <c r="T596"/>
      <c r="U596"/>
      <c r="V596"/>
      <c r="W596"/>
      <c r="X596"/>
    </row>
    <row r="597" spans="1:24" ht="20.100000000000001" customHeight="1">
      <c r="A597"/>
      <c r="B597"/>
      <c r="C597"/>
      <c r="D597"/>
      <c r="E597"/>
      <c r="F597"/>
      <c r="G597"/>
      <c r="H597"/>
      <c r="I597"/>
      <c r="J597"/>
      <c r="K597"/>
      <c r="L597"/>
      <c r="M597"/>
      <c r="N597"/>
      <c r="O597"/>
      <c r="P597"/>
      <c r="Q597"/>
      <c r="R597"/>
      <c r="S597"/>
      <c r="T597"/>
      <c r="U597"/>
      <c r="V597"/>
      <c r="W597"/>
      <c r="X597"/>
    </row>
    <row r="598" spans="1:24" ht="20.100000000000001" customHeight="1">
      <c r="A598"/>
      <c r="B598"/>
      <c r="C598"/>
      <c r="D598"/>
      <c r="E598"/>
      <c r="F598"/>
      <c r="G598"/>
      <c r="H598"/>
      <c r="I598"/>
      <c r="J598"/>
      <c r="K598"/>
      <c r="L598"/>
      <c r="M598"/>
      <c r="N598"/>
      <c r="O598"/>
      <c r="P598"/>
      <c r="Q598"/>
      <c r="R598"/>
      <c r="S598"/>
      <c r="T598"/>
      <c r="U598"/>
      <c r="V598"/>
      <c r="W598"/>
      <c r="X598"/>
    </row>
    <row r="599" spans="1:24" ht="20.100000000000001" customHeight="1">
      <c r="A599"/>
      <c r="B599"/>
      <c r="C599"/>
      <c r="D599"/>
      <c r="E599"/>
      <c r="F599"/>
      <c r="G599"/>
      <c r="H599"/>
      <c r="I599"/>
      <c r="J599"/>
      <c r="K599"/>
      <c r="L599"/>
      <c r="M599"/>
      <c r="N599"/>
      <c r="O599"/>
      <c r="P599"/>
      <c r="Q599"/>
      <c r="R599"/>
      <c r="S599"/>
      <c r="T599"/>
      <c r="U599"/>
      <c r="V599"/>
      <c r="W599"/>
      <c r="X599"/>
    </row>
    <row r="600" spans="1:24" ht="20.100000000000001" customHeight="1">
      <c r="A600"/>
      <c r="B600"/>
      <c r="C600"/>
      <c r="D600"/>
      <c r="E600"/>
      <c r="F600"/>
      <c r="G600"/>
      <c r="H600"/>
      <c r="I600"/>
      <c r="J600"/>
      <c r="K600"/>
      <c r="L600"/>
      <c r="M600"/>
      <c r="N600"/>
      <c r="O600"/>
      <c r="P600"/>
      <c r="Q600"/>
      <c r="R600"/>
      <c r="S600"/>
      <c r="T600"/>
      <c r="U600"/>
      <c r="V600"/>
      <c r="W600"/>
      <c r="X600"/>
    </row>
    <row r="601" spans="1:24" ht="20.100000000000001" customHeight="1">
      <c r="A601"/>
      <c r="B601"/>
      <c r="C601"/>
      <c r="D601"/>
      <c r="E601"/>
      <c r="F601"/>
      <c r="G601"/>
      <c r="H601"/>
      <c r="I601"/>
      <c r="J601"/>
      <c r="K601"/>
      <c r="L601"/>
      <c r="M601"/>
      <c r="N601"/>
      <c r="O601"/>
      <c r="P601"/>
      <c r="Q601"/>
      <c r="R601"/>
      <c r="S601"/>
      <c r="T601"/>
      <c r="U601"/>
      <c r="V601"/>
      <c r="W601"/>
      <c r="X601"/>
    </row>
    <row r="602" spans="1:24" ht="20.100000000000001" customHeight="1">
      <c r="A602"/>
      <c r="B602"/>
      <c r="C602"/>
      <c r="D602"/>
      <c r="E602"/>
      <c r="F602"/>
      <c r="G602"/>
      <c r="H602"/>
      <c r="I602"/>
      <c r="J602"/>
      <c r="K602"/>
      <c r="L602"/>
      <c r="M602"/>
      <c r="N602"/>
      <c r="O602"/>
      <c r="P602"/>
      <c r="Q602"/>
      <c r="R602"/>
      <c r="S602"/>
      <c r="T602"/>
      <c r="U602"/>
      <c r="V602"/>
      <c r="W602"/>
      <c r="X602"/>
    </row>
    <row r="603" spans="1:24" ht="20.100000000000001" customHeight="1">
      <c r="A603"/>
      <c r="B603"/>
      <c r="C603"/>
      <c r="D603"/>
      <c r="E603"/>
      <c r="F603"/>
      <c r="G603"/>
      <c r="H603"/>
      <c r="I603"/>
      <c r="J603"/>
      <c r="K603"/>
      <c r="L603"/>
      <c r="M603"/>
      <c r="N603"/>
      <c r="O603"/>
      <c r="P603"/>
      <c r="Q603"/>
      <c r="R603"/>
      <c r="S603"/>
      <c r="T603"/>
      <c r="U603"/>
      <c r="V603"/>
      <c r="W603"/>
      <c r="X603"/>
    </row>
    <row r="604" spans="1:24" ht="20.100000000000001" customHeight="1">
      <c r="A604"/>
      <c r="B604"/>
      <c r="C604"/>
      <c r="D604"/>
      <c r="E604"/>
      <c r="F604"/>
      <c r="G604"/>
      <c r="H604"/>
      <c r="I604"/>
      <c r="J604"/>
      <c r="K604"/>
      <c r="L604"/>
      <c r="M604"/>
      <c r="N604"/>
      <c r="O604"/>
      <c r="P604"/>
      <c r="Q604"/>
      <c r="R604"/>
      <c r="S604"/>
      <c r="T604"/>
      <c r="U604"/>
      <c r="V604"/>
      <c r="W604"/>
      <c r="X604"/>
    </row>
    <row r="605" spans="1:24" ht="20.100000000000001" customHeight="1">
      <c r="A605"/>
      <c r="B605"/>
      <c r="C605"/>
      <c r="D605"/>
      <c r="E605"/>
      <c r="F605"/>
      <c r="G605"/>
      <c r="H605"/>
      <c r="I605"/>
      <c r="J605"/>
      <c r="K605"/>
      <c r="L605"/>
      <c r="M605"/>
      <c r="N605"/>
      <c r="O605"/>
      <c r="P605"/>
      <c r="Q605"/>
      <c r="R605"/>
      <c r="S605"/>
      <c r="T605"/>
      <c r="U605"/>
      <c r="V605"/>
      <c r="W605"/>
      <c r="X605"/>
    </row>
    <row r="606" spans="1:24" ht="20.100000000000001" customHeight="1">
      <c r="A606"/>
      <c r="B606"/>
      <c r="C606"/>
      <c r="D606"/>
      <c r="E606"/>
      <c r="F606"/>
      <c r="G606"/>
      <c r="H606"/>
      <c r="I606"/>
      <c r="J606"/>
      <c r="K606"/>
      <c r="L606"/>
      <c r="M606"/>
      <c r="N606"/>
      <c r="O606"/>
      <c r="P606"/>
      <c r="Q606"/>
      <c r="R606"/>
      <c r="S606"/>
      <c r="T606"/>
      <c r="U606"/>
      <c r="V606"/>
      <c r="W606"/>
      <c r="X606"/>
    </row>
    <row r="607" spans="1:24" ht="20.100000000000001" customHeight="1">
      <c r="A607"/>
      <c r="B607"/>
      <c r="C607"/>
      <c r="D607"/>
      <c r="E607"/>
      <c r="F607"/>
      <c r="G607"/>
      <c r="H607"/>
      <c r="I607"/>
      <c r="J607"/>
      <c r="K607"/>
      <c r="L607"/>
      <c r="M607"/>
      <c r="N607"/>
      <c r="O607"/>
      <c r="P607"/>
      <c r="Q607"/>
      <c r="R607"/>
      <c r="S607"/>
      <c r="T607"/>
      <c r="U607"/>
      <c r="V607"/>
      <c r="W607"/>
      <c r="X607"/>
    </row>
    <row r="608" spans="1:24" ht="20.100000000000001" customHeight="1">
      <c r="A608"/>
      <c r="B608"/>
      <c r="C608"/>
      <c r="D608"/>
      <c r="E608"/>
      <c r="F608"/>
      <c r="G608"/>
      <c r="H608"/>
      <c r="I608"/>
      <c r="J608"/>
      <c r="K608"/>
      <c r="L608"/>
      <c r="M608"/>
      <c r="N608"/>
      <c r="O608"/>
      <c r="P608"/>
      <c r="Q608"/>
      <c r="R608"/>
      <c r="S608"/>
      <c r="T608"/>
      <c r="U608"/>
      <c r="V608"/>
      <c r="W608"/>
      <c r="X608"/>
    </row>
    <row r="609" spans="1:24" ht="20.100000000000001" customHeight="1">
      <c r="A609"/>
      <c r="B609"/>
      <c r="C609"/>
      <c r="D609"/>
      <c r="E609"/>
      <c r="F609"/>
      <c r="G609"/>
      <c r="H609"/>
      <c r="I609"/>
      <c r="J609"/>
      <c r="K609"/>
      <c r="L609"/>
      <c r="M609"/>
      <c r="N609"/>
      <c r="O609"/>
      <c r="P609"/>
      <c r="Q609"/>
      <c r="R609"/>
      <c r="S609"/>
      <c r="T609"/>
      <c r="U609"/>
      <c r="V609"/>
      <c r="W609"/>
      <c r="X609"/>
    </row>
    <row r="610" spans="1:24" ht="20.100000000000001" customHeight="1">
      <c r="A610"/>
      <c r="B610"/>
      <c r="C610"/>
      <c r="D610"/>
      <c r="E610"/>
      <c r="F610"/>
      <c r="G610"/>
      <c r="H610"/>
      <c r="I610"/>
      <c r="J610"/>
      <c r="K610"/>
      <c r="L610"/>
      <c r="M610"/>
      <c r="N610"/>
      <c r="O610"/>
      <c r="P610"/>
      <c r="Q610"/>
      <c r="R610"/>
      <c r="S610"/>
      <c r="T610"/>
      <c r="U610"/>
      <c r="V610"/>
      <c r="W610"/>
      <c r="X610"/>
    </row>
    <row r="611" spans="1:24" ht="20.100000000000001" customHeight="1">
      <c r="A611"/>
      <c r="B611"/>
      <c r="C611"/>
      <c r="D611"/>
      <c r="E611"/>
      <c r="F611"/>
      <c r="G611"/>
      <c r="H611"/>
      <c r="I611"/>
      <c r="J611"/>
      <c r="K611"/>
      <c r="L611"/>
      <c r="M611"/>
      <c r="N611"/>
      <c r="O611"/>
      <c r="P611"/>
      <c r="Q611"/>
      <c r="R611"/>
      <c r="S611"/>
      <c r="T611"/>
      <c r="U611"/>
      <c r="V611"/>
      <c r="W611"/>
      <c r="X611"/>
    </row>
    <row r="612" spans="1:24" ht="20.100000000000001" customHeight="1">
      <c r="A612"/>
      <c r="B612"/>
      <c r="C612"/>
      <c r="D612"/>
      <c r="E612"/>
      <c r="F612"/>
      <c r="G612"/>
      <c r="H612"/>
      <c r="I612"/>
      <c r="J612"/>
      <c r="K612"/>
      <c r="L612"/>
      <c r="M612"/>
      <c r="N612"/>
      <c r="O612"/>
      <c r="P612"/>
      <c r="Q612"/>
      <c r="R612"/>
      <c r="S612"/>
      <c r="T612"/>
      <c r="U612"/>
      <c r="V612"/>
      <c r="W612"/>
      <c r="X612"/>
    </row>
    <row r="613" spans="1:24" ht="20.100000000000001" customHeight="1">
      <c r="A613"/>
      <c r="B613"/>
      <c r="C613"/>
      <c r="D613"/>
      <c r="E613"/>
      <c r="F613"/>
      <c r="G613"/>
      <c r="H613"/>
      <c r="I613"/>
      <c r="J613"/>
      <c r="K613"/>
      <c r="L613"/>
      <c r="M613"/>
      <c r="N613"/>
      <c r="O613"/>
      <c r="P613"/>
      <c r="Q613"/>
      <c r="R613"/>
      <c r="S613"/>
      <c r="T613"/>
      <c r="U613"/>
      <c r="V613"/>
      <c r="W613"/>
      <c r="X613"/>
    </row>
    <row r="614" spans="1:24" ht="20.100000000000001" customHeight="1">
      <c r="A614"/>
      <c r="B614"/>
      <c r="C614"/>
      <c r="D614"/>
      <c r="E614"/>
      <c r="F614"/>
      <c r="G614"/>
      <c r="H614"/>
      <c r="I614"/>
      <c r="J614"/>
      <c r="K614"/>
      <c r="L614"/>
      <c r="M614"/>
      <c r="N614"/>
      <c r="O614"/>
      <c r="P614"/>
      <c r="Q614"/>
      <c r="R614"/>
      <c r="S614"/>
      <c r="T614"/>
      <c r="U614"/>
      <c r="V614"/>
      <c r="W614"/>
      <c r="X614"/>
    </row>
    <row r="615" spans="1:24" ht="20.100000000000001" customHeight="1">
      <c r="A615"/>
      <c r="B615"/>
      <c r="C615"/>
      <c r="D615"/>
      <c r="E615"/>
      <c r="F615"/>
      <c r="G615"/>
      <c r="H615"/>
      <c r="I615"/>
      <c r="J615"/>
      <c r="K615"/>
      <c r="L615"/>
      <c r="M615"/>
      <c r="N615"/>
      <c r="O615"/>
      <c r="P615"/>
      <c r="Q615"/>
      <c r="R615"/>
      <c r="S615"/>
      <c r="T615"/>
      <c r="U615"/>
      <c r="V615"/>
      <c r="W615"/>
      <c r="X615"/>
    </row>
    <row r="616" spans="1:24" ht="20.100000000000001" customHeight="1">
      <c r="A616"/>
      <c r="B616"/>
      <c r="C616"/>
      <c r="D616"/>
      <c r="E616"/>
      <c r="F616"/>
      <c r="G616"/>
      <c r="H616"/>
      <c r="I616"/>
      <c r="J616"/>
      <c r="K616"/>
      <c r="L616"/>
      <c r="M616"/>
      <c r="N616"/>
      <c r="O616"/>
      <c r="P616"/>
      <c r="Q616"/>
      <c r="R616"/>
      <c r="S616"/>
      <c r="T616"/>
      <c r="U616"/>
      <c r="V616"/>
      <c r="W616"/>
      <c r="X616"/>
    </row>
    <row r="617" spans="1:24" ht="20.100000000000001" customHeight="1">
      <c r="A617"/>
      <c r="B617"/>
      <c r="C617"/>
      <c r="D617"/>
      <c r="E617"/>
      <c r="F617"/>
      <c r="G617"/>
      <c r="H617"/>
      <c r="I617"/>
      <c r="J617"/>
      <c r="K617"/>
      <c r="L617"/>
      <c r="M617"/>
      <c r="N617"/>
      <c r="O617"/>
      <c r="P617"/>
      <c r="Q617"/>
      <c r="R617"/>
      <c r="S617"/>
      <c r="T617"/>
      <c r="U617"/>
      <c r="V617"/>
      <c r="W617"/>
      <c r="X617"/>
    </row>
    <row r="618" spans="1:24" ht="20.100000000000001" customHeight="1">
      <c r="A618"/>
      <c r="B618"/>
      <c r="C618"/>
      <c r="D618"/>
      <c r="E618"/>
      <c r="F618"/>
      <c r="G618"/>
      <c r="H618"/>
      <c r="I618"/>
      <c r="J618"/>
      <c r="K618"/>
      <c r="L618"/>
      <c r="M618"/>
      <c r="N618"/>
      <c r="O618"/>
      <c r="P618"/>
      <c r="Q618"/>
      <c r="R618"/>
      <c r="S618"/>
      <c r="T618"/>
      <c r="U618"/>
      <c r="V618"/>
      <c r="W618"/>
      <c r="X618"/>
    </row>
    <row r="619" spans="1:24" ht="20.100000000000001" customHeight="1">
      <c r="A619"/>
      <c r="B619"/>
      <c r="C619"/>
      <c r="D619"/>
      <c r="E619"/>
      <c r="F619"/>
      <c r="G619"/>
      <c r="H619"/>
      <c r="I619"/>
      <c r="J619"/>
      <c r="K619"/>
      <c r="L619"/>
      <c r="M619"/>
      <c r="N619"/>
      <c r="O619"/>
      <c r="P619"/>
      <c r="Q619"/>
      <c r="R619"/>
      <c r="S619"/>
      <c r="T619"/>
      <c r="U619"/>
      <c r="V619"/>
      <c r="W619"/>
      <c r="X619"/>
    </row>
    <row r="620" spans="1:24" ht="20.100000000000001" customHeight="1">
      <c r="A620"/>
      <c r="B620"/>
      <c r="C620"/>
      <c r="D620"/>
      <c r="E620"/>
      <c r="F620"/>
      <c r="G620"/>
      <c r="H620"/>
      <c r="I620"/>
      <c r="J620"/>
      <c r="K620"/>
      <c r="L620"/>
      <c r="M620"/>
      <c r="N620"/>
      <c r="O620"/>
      <c r="P620"/>
      <c r="Q620"/>
      <c r="R620"/>
      <c r="S620"/>
      <c r="T620"/>
      <c r="U620"/>
      <c r="V620"/>
      <c r="W620"/>
      <c r="X620"/>
    </row>
    <row r="621" spans="1:24" ht="20.100000000000001" customHeight="1">
      <c r="A621"/>
      <c r="B621"/>
      <c r="C621"/>
      <c r="D621"/>
      <c r="E621"/>
      <c r="F621"/>
      <c r="G621"/>
      <c r="H621"/>
      <c r="I621"/>
      <c r="J621"/>
      <c r="K621"/>
      <c r="L621"/>
      <c r="M621"/>
      <c r="N621"/>
      <c r="O621"/>
      <c r="P621"/>
      <c r="Q621"/>
      <c r="R621"/>
      <c r="S621"/>
      <c r="T621"/>
      <c r="U621"/>
      <c r="V621"/>
      <c r="W621"/>
      <c r="X621"/>
    </row>
    <row r="622" spans="1:24" ht="20.100000000000001" customHeight="1">
      <c r="A622"/>
      <c r="B622"/>
      <c r="C622"/>
      <c r="D622"/>
      <c r="E622"/>
      <c r="F622"/>
      <c r="G622"/>
      <c r="H622"/>
      <c r="I622"/>
      <c r="J622"/>
      <c r="K622"/>
      <c r="L622"/>
      <c r="M622"/>
      <c r="N622"/>
      <c r="O622"/>
      <c r="P622"/>
      <c r="Q622"/>
      <c r="R622"/>
      <c r="S622"/>
      <c r="T622"/>
      <c r="U622"/>
      <c r="V622"/>
      <c r="W622"/>
      <c r="X622"/>
    </row>
    <row r="623" spans="1:24" ht="20.100000000000001" customHeight="1">
      <c r="A623"/>
      <c r="B623"/>
      <c r="C623"/>
      <c r="D623"/>
      <c r="E623"/>
      <c r="F623"/>
      <c r="G623"/>
      <c r="H623"/>
      <c r="I623"/>
      <c r="J623"/>
      <c r="K623"/>
      <c r="L623"/>
      <c r="M623"/>
      <c r="N623"/>
      <c r="O623"/>
      <c r="P623"/>
      <c r="Q623"/>
      <c r="R623"/>
      <c r="S623"/>
      <c r="T623"/>
      <c r="U623"/>
      <c r="V623"/>
      <c r="W623"/>
      <c r="X623"/>
    </row>
    <row r="624" spans="1:24" ht="20.100000000000001" customHeight="1">
      <c r="A624"/>
      <c r="B624"/>
      <c r="C624"/>
      <c r="D624"/>
      <c r="E624"/>
      <c r="F624"/>
      <c r="G624"/>
      <c r="H624"/>
      <c r="I624"/>
      <c r="J624"/>
      <c r="K624"/>
      <c r="L624"/>
      <c r="M624"/>
      <c r="N624"/>
      <c r="O624"/>
      <c r="P624"/>
      <c r="Q624"/>
      <c r="R624"/>
      <c r="S624"/>
      <c r="T624"/>
      <c r="U624"/>
      <c r="V624"/>
      <c r="W624"/>
      <c r="X624"/>
    </row>
    <row r="625" spans="1:24" ht="20.100000000000001" customHeight="1">
      <c r="A625"/>
      <c r="B625"/>
      <c r="C625"/>
      <c r="D625"/>
      <c r="E625"/>
      <c r="F625"/>
      <c r="G625"/>
      <c r="H625"/>
      <c r="I625"/>
      <c r="J625"/>
      <c r="K625"/>
      <c r="L625"/>
      <c r="M625"/>
      <c r="N625"/>
      <c r="O625"/>
      <c r="P625"/>
      <c r="Q625"/>
      <c r="R625"/>
      <c r="S625"/>
      <c r="T625"/>
      <c r="U625"/>
      <c r="V625"/>
      <c r="W625"/>
      <c r="X625"/>
    </row>
    <row r="626" spans="1:24" ht="20.100000000000001" customHeight="1">
      <c r="A626"/>
      <c r="B626"/>
      <c r="C626"/>
      <c r="D626"/>
      <c r="E626"/>
      <c r="F626"/>
      <c r="G626"/>
      <c r="H626"/>
      <c r="I626"/>
      <c r="J626"/>
      <c r="K626"/>
      <c r="L626"/>
      <c r="M626"/>
      <c r="N626"/>
      <c r="O626"/>
      <c r="P626"/>
      <c r="Q626"/>
      <c r="R626"/>
      <c r="S626"/>
      <c r="T626"/>
      <c r="U626"/>
      <c r="V626"/>
      <c r="W626"/>
      <c r="X626"/>
    </row>
    <row r="627" spans="1:24" ht="20.100000000000001" customHeight="1">
      <c r="A627"/>
      <c r="B627"/>
      <c r="C627"/>
      <c r="D627"/>
      <c r="E627"/>
      <c r="F627"/>
      <c r="G627"/>
      <c r="H627"/>
      <c r="I627"/>
      <c r="J627"/>
      <c r="K627"/>
      <c r="L627"/>
      <c r="M627"/>
      <c r="N627"/>
      <c r="O627"/>
      <c r="P627"/>
      <c r="Q627"/>
      <c r="R627"/>
      <c r="S627"/>
      <c r="T627"/>
      <c r="U627"/>
      <c r="V627"/>
      <c r="W627"/>
      <c r="X627"/>
    </row>
    <row r="628" spans="1:24" ht="20.100000000000001" customHeight="1">
      <c r="A628"/>
      <c r="B628"/>
      <c r="C628"/>
      <c r="D628"/>
      <c r="E628"/>
      <c r="F628"/>
      <c r="G628"/>
      <c r="H628"/>
      <c r="I628"/>
      <c r="J628"/>
      <c r="K628"/>
      <c r="L628"/>
      <c r="M628"/>
      <c r="N628"/>
      <c r="O628"/>
      <c r="P628"/>
      <c r="Q628"/>
      <c r="R628"/>
      <c r="S628"/>
      <c r="T628"/>
      <c r="U628"/>
      <c r="V628"/>
      <c r="W628"/>
      <c r="X628"/>
    </row>
    <row r="629" spans="1:24" ht="20.100000000000001" customHeight="1">
      <c r="A629"/>
      <c r="B629"/>
      <c r="C629"/>
      <c r="D629"/>
      <c r="E629"/>
      <c r="F629"/>
      <c r="G629"/>
      <c r="H629"/>
      <c r="I629"/>
      <c r="J629"/>
      <c r="K629"/>
      <c r="L629"/>
      <c r="M629"/>
      <c r="N629"/>
      <c r="O629"/>
      <c r="P629"/>
      <c r="Q629"/>
      <c r="R629"/>
      <c r="S629"/>
      <c r="T629"/>
      <c r="U629"/>
      <c r="V629"/>
      <c r="W629"/>
      <c r="X629"/>
    </row>
    <row r="630" spans="1:24" ht="20.100000000000001" customHeight="1">
      <c r="A630"/>
      <c r="B630"/>
      <c r="C630"/>
      <c r="D630"/>
      <c r="E630"/>
      <c r="F630"/>
      <c r="G630"/>
      <c r="H630"/>
      <c r="I630"/>
      <c r="J630"/>
      <c r="K630"/>
      <c r="L630"/>
      <c r="M630"/>
      <c r="N630"/>
      <c r="O630"/>
      <c r="P630"/>
      <c r="Q630"/>
      <c r="R630"/>
      <c r="S630"/>
      <c r="T630"/>
      <c r="U630"/>
      <c r="V630"/>
      <c r="W630"/>
      <c r="X630"/>
    </row>
    <row r="631" spans="1:24" ht="20.100000000000001" customHeight="1">
      <c r="A631"/>
      <c r="B631"/>
      <c r="C631"/>
      <c r="D631"/>
      <c r="E631"/>
      <c r="F631"/>
      <c r="G631"/>
      <c r="H631"/>
      <c r="I631"/>
      <c r="J631"/>
      <c r="K631"/>
      <c r="L631"/>
      <c r="M631"/>
      <c r="N631"/>
      <c r="O631"/>
      <c r="P631"/>
      <c r="Q631"/>
      <c r="R631"/>
      <c r="S631"/>
      <c r="T631"/>
      <c r="U631"/>
      <c r="V631"/>
      <c r="W631"/>
      <c r="X631"/>
    </row>
    <row r="632" spans="1:24" ht="20.100000000000001" customHeight="1">
      <c r="A632"/>
      <c r="B632"/>
      <c r="C632"/>
      <c r="D632"/>
      <c r="E632"/>
      <c r="F632"/>
      <c r="G632"/>
      <c r="H632"/>
      <c r="I632"/>
      <c r="J632"/>
      <c r="K632"/>
      <c r="L632"/>
      <c r="M632"/>
      <c r="N632"/>
      <c r="O632"/>
      <c r="P632"/>
      <c r="Q632"/>
      <c r="R632"/>
      <c r="S632"/>
      <c r="T632"/>
      <c r="U632"/>
      <c r="V632"/>
      <c r="W632"/>
      <c r="X632"/>
    </row>
    <row r="633" spans="1:24" ht="20.100000000000001" customHeight="1">
      <c r="A633"/>
      <c r="B633"/>
      <c r="C633"/>
      <c r="D633"/>
      <c r="E633"/>
      <c r="F633"/>
      <c r="G633"/>
      <c r="H633"/>
      <c r="I633"/>
      <c r="J633"/>
      <c r="K633"/>
      <c r="L633"/>
      <c r="M633"/>
      <c r="N633"/>
      <c r="O633"/>
      <c r="P633"/>
      <c r="Q633"/>
      <c r="R633"/>
      <c r="S633"/>
      <c r="T633"/>
      <c r="U633"/>
      <c r="V633"/>
      <c r="W633"/>
      <c r="X633"/>
    </row>
    <row r="634" spans="1:24" ht="20.100000000000001" customHeight="1">
      <c r="A634"/>
      <c r="B634"/>
      <c r="C634"/>
      <c r="D634"/>
      <c r="E634"/>
      <c r="F634"/>
      <c r="G634"/>
      <c r="H634"/>
      <c r="I634"/>
      <c r="J634"/>
      <c r="K634"/>
      <c r="L634"/>
      <c r="M634"/>
      <c r="N634"/>
      <c r="O634"/>
      <c r="P634"/>
      <c r="Q634"/>
      <c r="R634"/>
      <c r="S634"/>
      <c r="T634"/>
      <c r="U634"/>
      <c r="V634"/>
      <c r="W634"/>
      <c r="X634"/>
    </row>
    <row r="635" spans="1:24" ht="20.100000000000001" customHeight="1">
      <c r="A635"/>
      <c r="B635"/>
      <c r="C635"/>
      <c r="D635"/>
      <c r="E635"/>
      <c r="F635"/>
      <c r="G635"/>
      <c r="H635"/>
      <c r="I635"/>
      <c r="J635"/>
      <c r="K635"/>
      <c r="L635"/>
      <c r="M635"/>
      <c r="N635"/>
      <c r="O635"/>
      <c r="P635"/>
      <c r="Q635"/>
      <c r="R635"/>
      <c r="S635"/>
      <c r="T635"/>
      <c r="U635"/>
      <c r="V635"/>
      <c r="W635"/>
      <c r="X635"/>
    </row>
    <row r="636" spans="1:24" ht="20.100000000000001" customHeight="1">
      <c r="A636"/>
      <c r="B636"/>
      <c r="C636"/>
      <c r="D636"/>
      <c r="E636"/>
      <c r="F636"/>
      <c r="G636"/>
      <c r="H636"/>
      <c r="I636"/>
      <c r="J636"/>
      <c r="K636"/>
      <c r="L636"/>
      <c r="M636"/>
      <c r="N636"/>
      <c r="O636"/>
      <c r="P636"/>
      <c r="Q636"/>
      <c r="R636"/>
      <c r="S636"/>
      <c r="T636"/>
      <c r="U636"/>
      <c r="V636"/>
      <c r="W636"/>
      <c r="X636"/>
    </row>
    <row r="637" spans="1:24" ht="20.100000000000001" customHeight="1">
      <c r="A637"/>
      <c r="B637"/>
      <c r="C637"/>
      <c r="D637"/>
      <c r="E637"/>
      <c r="F637"/>
      <c r="G637"/>
      <c r="H637"/>
      <c r="I637"/>
      <c r="J637"/>
      <c r="K637"/>
      <c r="L637"/>
      <c r="M637"/>
      <c r="N637"/>
      <c r="O637"/>
      <c r="P637"/>
      <c r="Q637"/>
      <c r="R637"/>
      <c r="S637"/>
      <c r="T637"/>
      <c r="U637"/>
      <c r="V637"/>
      <c r="W637"/>
      <c r="X637"/>
    </row>
    <row r="638" spans="1:24" ht="20.100000000000001" customHeight="1">
      <c r="A638"/>
      <c r="B638"/>
      <c r="C638"/>
      <c r="D638"/>
      <c r="E638"/>
      <c r="F638"/>
      <c r="G638"/>
      <c r="H638"/>
      <c r="I638"/>
      <c r="J638"/>
      <c r="K638"/>
      <c r="L638"/>
      <c r="M638"/>
      <c r="N638"/>
      <c r="O638"/>
      <c r="P638"/>
      <c r="Q638"/>
      <c r="R638"/>
      <c r="S638"/>
      <c r="T638"/>
      <c r="U638"/>
      <c r="V638"/>
      <c r="W638"/>
      <c r="X638"/>
    </row>
    <row r="639" spans="1:24" ht="20.100000000000001" customHeight="1">
      <c r="A639"/>
      <c r="B639"/>
      <c r="C639"/>
      <c r="D639"/>
      <c r="E639"/>
      <c r="F639"/>
      <c r="G639"/>
      <c r="H639"/>
      <c r="I639"/>
      <c r="J639"/>
      <c r="K639"/>
      <c r="L639"/>
      <c r="M639"/>
      <c r="N639"/>
      <c r="O639"/>
      <c r="P639"/>
      <c r="Q639"/>
      <c r="R639"/>
      <c r="S639"/>
      <c r="T639"/>
      <c r="U639"/>
      <c r="V639"/>
      <c r="W639"/>
      <c r="X639"/>
    </row>
    <row r="640" spans="1:24" ht="20.100000000000001" customHeight="1">
      <c r="A640"/>
      <c r="B640"/>
      <c r="C640"/>
      <c r="D640"/>
      <c r="E640"/>
      <c r="F640"/>
      <c r="G640"/>
      <c r="H640"/>
      <c r="I640"/>
      <c r="J640"/>
      <c r="K640"/>
      <c r="L640"/>
      <c r="M640"/>
      <c r="N640"/>
      <c r="O640"/>
      <c r="P640"/>
      <c r="Q640"/>
      <c r="R640"/>
      <c r="S640"/>
      <c r="T640"/>
      <c r="U640"/>
      <c r="V640"/>
      <c r="W640"/>
      <c r="X640"/>
    </row>
    <row r="641" spans="1:24" ht="20.100000000000001" customHeight="1">
      <c r="A641"/>
      <c r="B641"/>
      <c r="C641"/>
      <c r="D641"/>
      <c r="E641"/>
      <c r="F641"/>
      <c r="G641"/>
      <c r="H641"/>
      <c r="I641"/>
      <c r="J641"/>
      <c r="K641"/>
      <c r="L641"/>
      <c r="M641"/>
      <c r="N641"/>
      <c r="O641"/>
      <c r="P641"/>
      <c r="Q641"/>
      <c r="R641"/>
      <c r="S641"/>
      <c r="T641"/>
      <c r="U641"/>
      <c r="V641"/>
      <c r="W641"/>
      <c r="X641"/>
    </row>
    <row r="642" spans="1:24" ht="20.100000000000001" customHeight="1">
      <c r="A642"/>
      <c r="B642"/>
      <c r="C642"/>
      <c r="D642"/>
      <c r="E642"/>
      <c r="F642"/>
      <c r="G642"/>
      <c r="H642"/>
      <c r="I642"/>
      <c r="J642"/>
      <c r="K642"/>
      <c r="L642"/>
      <c r="M642"/>
      <c r="N642"/>
      <c r="O642"/>
      <c r="P642"/>
      <c r="Q642"/>
      <c r="R642"/>
      <c r="S642"/>
      <c r="T642"/>
      <c r="U642"/>
      <c r="V642"/>
      <c r="W642"/>
      <c r="X642"/>
    </row>
    <row r="643" spans="1:24" ht="20.100000000000001" customHeight="1">
      <c r="A643"/>
      <c r="B643"/>
      <c r="C643"/>
      <c r="D643"/>
      <c r="E643"/>
      <c r="F643"/>
      <c r="G643"/>
      <c r="H643"/>
      <c r="I643"/>
      <c r="J643"/>
      <c r="K643"/>
      <c r="L643"/>
      <c r="M643"/>
      <c r="N643"/>
      <c r="O643"/>
      <c r="P643"/>
      <c r="Q643"/>
      <c r="R643"/>
      <c r="S643"/>
      <c r="T643"/>
      <c r="U643"/>
      <c r="V643"/>
      <c r="W643"/>
      <c r="X643"/>
    </row>
    <row r="644" spans="1:24" ht="20.100000000000001" customHeight="1">
      <c r="A644"/>
      <c r="B644"/>
      <c r="C644"/>
      <c r="D644"/>
      <c r="E644"/>
      <c r="F644"/>
      <c r="G644"/>
      <c r="H644"/>
      <c r="I644"/>
      <c r="J644"/>
      <c r="K644"/>
      <c r="L644"/>
      <c r="M644"/>
      <c r="N644"/>
      <c r="O644"/>
      <c r="P644"/>
      <c r="Q644"/>
      <c r="R644"/>
      <c r="S644"/>
      <c r="T644"/>
      <c r="U644"/>
      <c r="V644"/>
      <c r="W644"/>
      <c r="X644"/>
    </row>
    <row r="645" spans="1:24" ht="20.100000000000001" customHeight="1">
      <c r="A645"/>
      <c r="B645"/>
      <c r="C645"/>
      <c r="D645"/>
      <c r="E645"/>
      <c r="F645"/>
      <c r="G645"/>
      <c r="H645"/>
      <c r="I645"/>
      <c r="J645"/>
      <c r="K645"/>
      <c r="L645"/>
      <c r="M645"/>
      <c r="N645"/>
      <c r="O645"/>
      <c r="P645"/>
      <c r="Q645"/>
      <c r="R645"/>
      <c r="S645"/>
      <c r="T645"/>
      <c r="U645"/>
      <c r="V645"/>
      <c r="W645"/>
      <c r="X645"/>
    </row>
    <row r="646" spans="1:24" ht="20.100000000000001" customHeight="1">
      <c r="A646"/>
      <c r="B646"/>
      <c r="C646"/>
      <c r="D646"/>
      <c r="E646"/>
      <c r="F646"/>
      <c r="G646"/>
      <c r="H646"/>
      <c r="I646"/>
      <c r="J646"/>
      <c r="K646"/>
      <c r="L646"/>
      <c r="M646"/>
      <c r="N646"/>
      <c r="O646"/>
      <c r="P646"/>
      <c r="Q646"/>
      <c r="R646"/>
      <c r="S646"/>
      <c r="T646"/>
      <c r="U646"/>
      <c r="V646"/>
      <c r="W646"/>
      <c r="X646"/>
    </row>
    <row r="647" spans="1:24" ht="20.100000000000001" customHeight="1">
      <c r="A647"/>
      <c r="B647"/>
      <c r="C647"/>
      <c r="D647"/>
      <c r="E647"/>
      <c r="F647"/>
      <c r="G647"/>
      <c r="H647"/>
      <c r="I647"/>
      <c r="J647"/>
      <c r="K647"/>
      <c r="L647"/>
      <c r="M647"/>
      <c r="N647"/>
      <c r="O647"/>
      <c r="P647"/>
      <c r="Q647"/>
      <c r="R647"/>
      <c r="S647"/>
      <c r="T647"/>
      <c r="U647"/>
      <c r="V647"/>
      <c r="W647"/>
      <c r="X647"/>
    </row>
    <row r="648" spans="1:24" ht="20.100000000000001" customHeight="1">
      <c r="A648"/>
      <c r="B648"/>
      <c r="C648"/>
      <c r="D648"/>
      <c r="E648"/>
      <c r="F648"/>
      <c r="G648"/>
      <c r="H648"/>
      <c r="I648"/>
      <c r="J648"/>
      <c r="K648"/>
      <c r="L648"/>
      <c r="M648"/>
      <c r="N648"/>
      <c r="O648"/>
      <c r="P648"/>
      <c r="Q648"/>
      <c r="R648"/>
      <c r="S648"/>
      <c r="T648"/>
      <c r="U648"/>
      <c r="V648"/>
      <c r="W648"/>
      <c r="X648"/>
    </row>
    <row r="649" spans="1:24" ht="20.100000000000001" customHeight="1">
      <c r="A649"/>
      <c r="B649"/>
      <c r="C649"/>
      <c r="D649"/>
      <c r="E649"/>
      <c r="F649"/>
      <c r="G649"/>
      <c r="H649"/>
      <c r="I649"/>
      <c r="J649"/>
      <c r="K649"/>
      <c r="L649"/>
      <c r="M649"/>
      <c r="N649"/>
      <c r="O649"/>
      <c r="P649"/>
      <c r="Q649"/>
      <c r="R649"/>
      <c r="S649"/>
      <c r="T649"/>
      <c r="U649"/>
      <c r="V649"/>
      <c r="W649"/>
      <c r="X649"/>
    </row>
    <row r="650" spans="1:24" ht="20.100000000000001" customHeight="1">
      <c r="A650"/>
      <c r="B650"/>
      <c r="C650"/>
      <c r="D650"/>
      <c r="E650"/>
      <c r="F650"/>
      <c r="G650"/>
      <c r="H650"/>
      <c r="I650"/>
      <c r="J650"/>
      <c r="K650"/>
      <c r="L650"/>
      <c r="M650"/>
      <c r="N650"/>
      <c r="O650"/>
      <c r="P650"/>
      <c r="Q650"/>
      <c r="R650"/>
      <c r="S650"/>
      <c r="T650"/>
      <c r="U650"/>
      <c r="V650"/>
      <c r="W650"/>
      <c r="X650"/>
    </row>
    <row r="651" spans="1:24" ht="20.100000000000001" customHeight="1">
      <c r="A651"/>
      <c r="B651"/>
      <c r="C651"/>
      <c r="D651"/>
      <c r="E651"/>
      <c r="F651"/>
      <c r="G651"/>
      <c r="H651"/>
      <c r="I651"/>
      <c r="J651"/>
      <c r="K651"/>
      <c r="L651"/>
      <c r="M651"/>
      <c r="N651"/>
      <c r="O651"/>
      <c r="P651"/>
      <c r="Q651"/>
      <c r="R651"/>
      <c r="S651"/>
      <c r="T651"/>
      <c r="U651"/>
      <c r="V651"/>
      <c r="W651"/>
      <c r="X651"/>
    </row>
    <row r="652" spans="1:24" ht="20.100000000000001" customHeight="1">
      <c r="A652"/>
      <c r="B652"/>
      <c r="C652"/>
      <c r="D652"/>
      <c r="E652"/>
      <c r="F652"/>
      <c r="G652"/>
      <c r="H652"/>
      <c r="I652"/>
      <c r="J652"/>
      <c r="K652"/>
      <c r="L652"/>
      <c r="M652"/>
      <c r="N652"/>
      <c r="O652"/>
      <c r="P652"/>
      <c r="Q652"/>
      <c r="R652"/>
      <c r="S652"/>
      <c r="T652"/>
      <c r="U652"/>
      <c r="V652"/>
      <c r="W652"/>
      <c r="X652"/>
    </row>
    <row r="653" spans="1:24" ht="20.100000000000001" customHeight="1">
      <c r="A653"/>
      <c r="B653"/>
      <c r="C653"/>
      <c r="D653"/>
      <c r="E653"/>
      <c r="F653"/>
      <c r="G653"/>
      <c r="H653"/>
      <c r="I653"/>
      <c r="J653"/>
      <c r="K653"/>
      <c r="L653"/>
      <c r="M653"/>
      <c r="N653"/>
      <c r="O653"/>
      <c r="P653"/>
      <c r="Q653"/>
      <c r="R653"/>
      <c r="S653"/>
      <c r="T653"/>
      <c r="U653"/>
      <c r="V653"/>
      <c r="W653"/>
      <c r="X653"/>
    </row>
    <row r="654" spans="1:24" ht="20.100000000000001" customHeight="1">
      <c r="A654"/>
      <c r="B654"/>
      <c r="C654"/>
      <c r="D654"/>
      <c r="E654"/>
      <c r="F654"/>
      <c r="G654"/>
      <c r="H654"/>
      <c r="I654"/>
      <c r="J654"/>
      <c r="K654"/>
      <c r="L654"/>
      <c r="M654"/>
      <c r="N654"/>
      <c r="O654"/>
      <c r="P654"/>
      <c r="Q654"/>
      <c r="R654"/>
      <c r="S654"/>
      <c r="T654"/>
      <c r="U654"/>
      <c r="V654"/>
      <c r="W654"/>
      <c r="X654"/>
    </row>
    <row r="655" spans="1:24" ht="20.100000000000001" customHeight="1">
      <c r="A655"/>
      <c r="B655"/>
      <c r="C655"/>
      <c r="D655"/>
      <c r="E655"/>
      <c r="F655"/>
      <c r="G655"/>
      <c r="H655"/>
      <c r="I655"/>
      <c r="J655"/>
      <c r="K655"/>
      <c r="L655"/>
      <c r="M655"/>
      <c r="N655"/>
      <c r="O655"/>
      <c r="P655"/>
      <c r="Q655"/>
      <c r="R655"/>
      <c r="S655"/>
      <c r="T655"/>
      <c r="U655"/>
      <c r="V655"/>
      <c r="W655"/>
      <c r="X655"/>
    </row>
    <row r="656" spans="1:24" ht="20.100000000000001" customHeight="1">
      <c r="A656"/>
      <c r="B656"/>
      <c r="C656"/>
      <c r="D656"/>
      <c r="E656"/>
      <c r="F656"/>
      <c r="G656"/>
      <c r="H656"/>
      <c r="I656"/>
      <c r="J656"/>
      <c r="K656"/>
      <c r="L656"/>
      <c r="M656"/>
      <c r="N656"/>
      <c r="O656"/>
      <c r="P656"/>
      <c r="Q656"/>
      <c r="R656"/>
      <c r="S656"/>
      <c r="T656"/>
      <c r="U656"/>
      <c r="V656"/>
      <c r="W656"/>
      <c r="X656"/>
    </row>
    <row r="657" spans="1:24" ht="20.100000000000001" customHeight="1">
      <c r="A657"/>
      <c r="B657"/>
      <c r="C657"/>
      <c r="D657"/>
      <c r="E657"/>
      <c r="F657"/>
      <c r="G657"/>
      <c r="H657"/>
      <c r="I657"/>
      <c r="J657"/>
      <c r="K657"/>
      <c r="L657"/>
      <c r="M657"/>
      <c r="N657"/>
      <c r="O657"/>
      <c r="P657"/>
      <c r="Q657"/>
      <c r="R657"/>
      <c r="S657"/>
      <c r="T657"/>
      <c r="U657"/>
      <c r="V657"/>
      <c r="W657"/>
      <c r="X657"/>
    </row>
    <row r="658" spans="1:24" ht="20.100000000000001" customHeight="1">
      <c r="A658"/>
      <c r="B658"/>
      <c r="C658"/>
      <c r="D658"/>
      <c r="E658"/>
      <c r="F658"/>
      <c r="G658"/>
      <c r="H658"/>
      <c r="I658"/>
      <c r="J658"/>
      <c r="K658"/>
      <c r="L658"/>
      <c r="M658"/>
      <c r="N658"/>
      <c r="O658"/>
      <c r="P658"/>
      <c r="Q658"/>
      <c r="R658"/>
      <c r="S658"/>
      <c r="T658"/>
      <c r="U658"/>
      <c r="V658"/>
      <c r="W658"/>
      <c r="X658"/>
    </row>
    <row r="659" spans="1:24" ht="20.100000000000001" customHeight="1">
      <c r="A659"/>
      <c r="B659"/>
      <c r="C659"/>
      <c r="D659"/>
      <c r="E659"/>
      <c r="F659"/>
      <c r="G659"/>
      <c r="H659"/>
      <c r="I659"/>
      <c r="J659"/>
      <c r="K659"/>
      <c r="L659"/>
      <c r="M659"/>
      <c r="N659"/>
      <c r="O659"/>
      <c r="P659"/>
      <c r="Q659"/>
      <c r="R659"/>
      <c r="S659"/>
      <c r="T659"/>
      <c r="U659"/>
      <c r="V659"/>
      <c r="W659"/>
      <c r="X659"/>
    </row>
    <row r="660" spans="1:24" ht="20.100000000000001" customHeight="1">
      <c r="A660"/>
      <c r="B660"/>
      <c r="C660"/>
      <c r="D660"/>
      <c r="E660"/>
      <c r="F660"/>
      <c r="G660"/>
      <c r="H660"/>
      <c r="I660"/>
      <c r="J660"/>
      <c r="K660"/>
      <c r="L660"/>
      <c r="M660"/>
      <c r="N660"/>
      <c r="O660"/>
      <c r="P660"/>
      <c r="Q660"/>
      <c r="R660"/>
      <c r="S660"/>
      <c r="T660"/>
      <c r="U660"/>
      <c r="V660"/>
      <c r="W660"/>
      <c r="X660"/>
    </row>
    <row r="661" spans="1:24" ht="20.100000000000001" customHeight="1">
      <c r="A661"/>
      <c r="B661"/>
      <c r="C661"/>
      <c r="D661"/>
      <c r="E661"/>
      <c r="F661"/>
      <c r="G661"/>
      <c r="H661"/>
      <c r="I661"/>
      <c r="J661"/>
      <c r="K661"/>
      <c r="L661"/>
      <c r="M661"/>
      <c r="N661"/>
      <c r="O661"/>
      <c r="P661"/>
      <c r="Q661"/>
      <c r="R661"/>
      <c r="S661"/>
      <c r="T661"/>
      <c r="U661"/>
      <c r="V661"/>
      <c r="W661"/>
      <c r="X661"/>
    </row>
    <row r="662" spans="1:24" ht="20.100000000000001" customHeight="1">
      <c r="A662"/>
      <c r="B662"/>
      <c r="C662"/>
      <c r="D662"/>
      <c r="E662"/>
      <c r="F662"/>
      <c r="G662"/>
      <c r="H662"/>
      <c r="I662"/>
      <c r="J662"/>
      <c r="K662"/>
      <c r="L662"/>
      <c r="M662"/>
      <c r="N662"/>
      <c r="O662"/>
      <c r="P662"/>
      <c r="Q662"/>
      <c r="R662"/>
      <c r="S662"/>
      <c r="T662"/>
      <c r="U662"/>
      <c r="V662"/>
      <c r="W662"/>
      <c r="X662"/>
    </row>
    <row r="663" spans="1:24" ht="20.100000000000001" customHeight="1">
      <c r="A663"/>
      <c r="B663"/>
      <c r="C663"/>
      <c r="D663"/>
      <c r="E663"/>
      <c r="F663"/>
      <c r="G663"/>
      <c r="H663"/>
      <c r="I663"/>
      <c r="J663"/>
      <c r="K663"/>
      <c r="L663"/>
      <c r="M663"/>
      <c r="N663"/>
      <c r="O663"/>
      <c r="P663"/>
      <c r="Q663"/>
      <c r="R663"/>
      <c r="S663"/>
      <c r="T663"/>
      <c r="U663"/>
      <c r="V663"/>
      <c r="W663"/>
      <c r="X663"/>
    </row>
    <row r="664" spans="1:24" ht="20.100000000000001" customHeight="1">
      <c r="A664"/>
      <c r="B664"/>
      <c r="C664"/>
      <c r="D664"/>
      <c r="E664"/>
      <c r="F664"/>
      <c r="G664"/>
      <c r="H664"/>
      <c r="I664"/>
      <c r="J664"/>
      <c r="K664"/>
      <c r="L664"/>
      <c r="M664"/>
      <c r="N664"/>
      <c r="O664"/>
      <c r="P664"/>
      <c r="Q664"/>
      <c r="R664"/>
      <c r="S664"/>
      <c r="T664"/>
      <c r="U664"/>
      <c r="V664"/>
      <c r="W664"/>
      <c r="X664"/>
    </row>
    <row r="665" spans="1:24" ht="20.100000000000001" customHeight="1">
      <c r="A665"/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</row>
    <row r="666" spans="1:24" ht="20.100000000000001" customHeight="1">
      <c r="A666"/>
      <c r="B666"/>
      <c r="C666"/>
      <c r="D666"/>
      <c r="E666"/>
      <c r="F666"/>
      <c r="G666"/>
      <c r="H666"/>
      <c r="I666"/>
      <c r="J666"/>
      <c r="K666"/>
      <c r="L666"/>
      <c r="M666"/>
      <c r="N666"/>
      <c r="O666"/>
      <c r="P666"/>
      <c r="Q666"/>
      <c r="R666"/>
      <c r="S666"/>
      <c r="T666"/>
      <c r="U666"/>
      <c r="V666"/>
      <c r="W666"/>
      <c r="X666"/>
    </row>
    <row r="667" spans="1:24" ht="20.100000000000001" customHeight="1">
      <c r="A667"/>
      <c r="B667"/>
      <c r="C667"/>
      <c r="D667"/>
      <c r="E667"/>
      <c r="F667"/>
      <c r="G667"/>
      <c r="H667"/>
      <c r="I667"/>
      <c r="J667"/>
      <c r="K667"/>
      <c r="L667"/>
      <c r="M667"/>
      <c r="N667"/>
      <c r="O667"/>
      <c r="P667"/>
      <c r="Q667"/>
      <c r="R667"/>
      <c r="S667"/>
      <c r="T667"/>
      <c r="U667"/>
      <c r="V667"/>
      <c r="W667"/>
      <c r="X667"/>
    </row>
    <row r="668" spans="1:24" ht="20.100000000000001" customHeight="1">
      <c r="A668"/>
      <c r="B668"/>
      <c r="C668"/>
      <c r="D668"/>
      <c r="E668"/>
      <c r="F668"/>
      <c r="G668"/>
      <c r="H668"/>
      <c r="I668"/>
      <c r="J668"/>
      <c r="K668"/>
      <c r="L668"/>
      <c r="M668"/>
      <c r="N668"/>
      <c r="O668"/>
      <c r="P668"/>
      <c r="Q668"/>
      <c r="R668"/>
      <c r="S668"/>
      <c r="T668"/>
      <c r="U668"/>
      <c r="V668"/>
      <c r="W668"/>
      <c r="X668"/>
    </row>
    <row r="669" spans="1:24" ht="20.100000000000001" customHeight="1">
      <c r="A669"/>
      <c r="B669"/>
      <c r="C669"/>
      <c r="D669"/>
      <c r="E669"/>
      <c r="F669"/>
      <c r="G669"/>
      <c r="H669"/>
      <c r="I669"/>
      <c r="J669"/>
      <c r="K669"/>
      <c r="L669"/>
      <c r="M669"/>
      <c r="N669"/>
      <c r="O669"/>
      <c r="P669"/>
      <c r="Q669"/>
      <c r="R669"/>
      <c r="S669"/>
      <c r="T669"/>
      <c r="U669"/>
      <c r="V669"/>
      <c r="W669"/>
      <c r="X669"/>
    </row>
    <row r="670" spans="1:24" ht="20.100000000000001" customHeight="1">
      <c r="A670"/>
      <c r="B670"/>
      <c r="C670"/>
      <c r="D670"/>
      <c r="E670"/>
      <c r="F670"/>
      <c r="G670"/>
      <c r="H670"/>
      <c r="I670"/>
      <c r="J670"/>
      <c r="K670"/>
      <c r="L670"/>
      <c r="M670"/>
      <c r="N670"/>
      <c r="O670"/>
      <c r="P670"/>
      <c r="Q670"/>
      <c r="R670"/>
      <c r="S670"/>
      <c r="T670"/>
      <c r="U670"/>
      <c r="V670"/>
      <c r="W670"/>
      <c r="X670"/>
    </row>
    <row r="671" spans="1:24" ht="20.100000000000001" customHeight="1">
      <c r="A671"/>
      <c r="B671"/>
      <c r="C671"/>
      <c r="D671"/>
      <c r="E671"/>
      <c r="F671"/>
      <c r="G671"/>
      <c r="H671"/>
      <c r="I671"/>
      <c r="J671"/>
      <c r="K671"/>
      <c r="L671"/>
      <c r="M671"/>
      <c r="N671"/>
      <c r="O671"/>
      <c r="P671"/>
      <c r="Q671"/>
      <c r="R671"/>
      <c r="S671"/>
      <c r="T671"/>
      <c r="U671"/>
      <c r="V671"/>
      <c r="W671"/>
      <c r="X671"/>
    </row>
    <row r="672" spans="1:24" ht="20.100000000000001" customHeight="1">
      <c r="A672"/>
      <c r="B672"/>
      <c r="C672"/>
      <c r="D672"/>
      <c r="E672"/>
      <c r="F672"/>
      <c r="G672"/>
      <c r="H672"/>
      <c r="I672"/>
      <c r="J672"/>
      <c r="K672"/>
      <c r="L672"/>
      <c r="M672"/>
      <c r="N672"/>
      <c r="O672"/>
      <c r="P672"/>
      <c r="Q672"/>
      <c r="R672"/>
      <c r="S672"/>
      <c r="T672"/>
      <c r="U672"/>
      <c r="V672"/>
      <c r="W672"/>
      <c r="X672"/>
    </row>
    <row r="673" spans="1:24" ht="20.100000000000001" customHeight="1">
      <c r="A673"/>
      <c r="B673"/>
      <c r="C673"/>
      <c r="D673"/>
      <c r="E673"/>
      <c r="F673"/>
      <c r="G673"/>
      <c r="H673"/>
      <c r="I673"/>
      <c r="J673"/>
      <c r="K673"/>
      <c r="L673"/>
      <c r="M673"/>
      <c r="N673"/>
      <c r="O673"/>
      <c r="P673"/>
      <c r="Q673"/>
      <c r="R673"/>
      <c r="S673"/>
      <c r="T673"/>
      <c r="U673"/>
      <c r="V673"/>
      <c r="W673"/>
      <c r="X673"/>
    </row>
    <row r="674" spans="1:24" ht="20.100000000000001" customHeight="1">
      <c r="A674"/>
      <c r="B674"/>
      <c r="C674"/>
      <c r="D674"/>
      <c r="E674"/>
      <c r="F674"/>
      <c r="G674"/>
      <c r="H674"/>
      <c r="I674"/>
      <c r="J674"/>
      <c r="K674"/>
      <c r="L674"/>
      <c r="M674"/>
      <c r="N674"/>
      <c r="O674"/>
      <c r="P674"/>
      <c r="Q674"/>
      <c r="R674"/>
      <c r="S674"/>
      <c r="T674"/>
      <c r="U674"/>
      <c r="V674"/>
      <c r="W674"/>
      <c r="X674"/>
    </row>
    <row r="675" spans="1:24" ht="20.100000000000001" customHeight="1">
      <c r="A675"/>
      <c r="B675"/>
      <c r="C675"/>
      <c r="D675"/>
      <c r="E675"/>
      <c r="F675"/>
      <c r="G675"/>
      <c r="H675"/>
      <c r="I675"/>
      <c r="J675"/>
      <c r="K675"/>
      <c r="L675"/>
      <c r="M675"/>
      <c r="N675"/>
      <c r="O675"/>
      <c r="P675"/>
      <c r="Q675"/>
      <c r="R675"/>
      <c r="S675"/>
      <c r="T675"/>
      <c r="U675"/>
      <c r="V675"/>
      <c r="W675"/>
      <c r="X675"/>
    </row>
    <row r="676" spans="1:24" ht="20.100000000000001" customHeight="1">
      <c r="A676"/>
      <c r="B676"/>
      <c r="C676"/>
      <c r="D676"/>
      <c r="E676"/>
      <c r="F676"/>
      <c r="G676"/>
      <c r="H676"/>
      <c r="I676"/>
      <c r="J676"/>
      <c r="K676"/>
      <c r="L676"/>
      <c r="M676"/>
      <c r="N676"/>
      <c r="O676"/>
      <c r="P676"/>
      <c r="Q676"/>
      <c r="R676"/>
      <c r="S676"/>
      <c r="T676"/>
      <c r="U676"/>
      <c r="V676"/>
      <c r="W676"/>
      <c r="X676"/>
    </row>
    <row r="677" spans="1:24" ht="20.100000000000001" customHeight="1">
      <c r="A677"/>
      <c r="B677"/>
      <c r="C677"/>
      <c r="D677"/>
      <c r="E677"/>
      <c r="F677"/>
      <c r="G677"/>
      <c r="H677"/>
      <c r="I677"/>
      <c r="J677"/>
      <c r="K677"/>
      <c r="L677"/>
      <c r="M677"/>
      <c r="N677"/>
      <c r="O677"/>
      <c r="P677"/>
      <c r="Q677"/>
      <c r="R677"/>
      <c r="S677"/>
      <c r="T677"/>
      <c r="U677"/>
      <c r="V677"/>
      <c r="W677"/>
      <c r="X677"/>
    </row>
    <row r="678" spans="1:24" ht="20.100000000000001" customHeight="1">
      <c r="A678"/>
      <c r="B678"/>
      <c r="C678"/>
      <c r="D678"/>
      <c r="E678"/>
      <c r="F678"/>
      <c r="G678"/>
      <c r="H678"/>
      <c r="I678"/>
      <c r="J678"/>
      <c r="K678"/>
      <c r="L678"/>
      <c r="M678"/>
      <c r="N678"/>
      <c r="O678"/>
      <c r="P678"/>
      <c r="Q678"/>
      <c r="R678"/>
      <c r="S678"/>
      <c r="T678"/>
      <c r="U678"/>
      <c r="V678"/>
      <c r="W678"/>
      <c r="X678"/>
    </row>
    <row r="679" spans="1:24" ht="20.100000000000001" customHeight="1">
      <c r="A679"/>
      <c r="B679"/>
      <c r="C679"/>
      <c r="D679"/>
      <c r="E679"/>
      <c r="F679"/>
      <c r="G679"/>
      <c r="H679"/>
      <c r="I679"/>
      <c r="J679"/>
      <c r="K679"/>
      <c r="L679"/>
      <c r="M679"/>
      <c r="N679"/>
      <c r="O679"/>
      <c r="P679"/>
      <c r="Q679"/>
      <c r="R679"/>
      <c r="S679"/>
      <c r="T679"/>
      <c r="U679"/>
      <c r="V679"/>
      <c r="W679"/>
      <c r="X679"/>
    </row>
    <row r="680" spans="1:24" ht="20.100000000000001" customHeight="1">
      <c r="A680"/>
      <c r="B680"/>
      <c r="C680"/>
      <c r="D680"/>
      <c r="E680"/>
      <c r="F680"/>
      <c r="G680"/>
      <c r="H680"/>
      <c r="I680"/>
      <c r="J680"/>
      <c r="K680"/>
      <c r="L680"/>
      <c r="M680"/>
      <c r="N680"/>
      <c r="O680"/>
      <c r="P680"/>
      <c r="Q680"/>
      <c r="R680"/>
      <c r="S680"/>
      <c r="T680"/>
      <c r="U680"/>
      <c r="V680"/>
      <c r="W680"/>
      <c r="X680"/>
    </row>
    <row r="681" spans="1:24" ht="20.100000000000001" customHeight="1">
      <c r="A681"/>
      <c r="B681"/>
      <c r="C681"/>
      <c r="D681"/>
      <c r="E681"/>
      <c r="F681"/>
      <c r="G681"/>
      <c r="H681"/>
      <c r="I681"/>
      <c r="J681"/>
      <c r="K681"/>
      <c r="L681"/>
      <c r="M681"/>
      <c r="N681"/>
      <c r="O681"/>
      <c r="P681"/>
      <c r="Q681"/>
      <c r="R681"/>
      <c r="S681"/>
      <c r="T681"/>
      <c r="U681"/>
      <c r="V681"/>
      <c r="W681"/>
      <c r="X681"/>
    </row>
    <row r="682" spans="1:24" ht="20.100000000000001" customHeight="1">
      <c r="A682"/>
      <c r="B682"/>
      <c r="C682"/>
      <c r="D682"/>
      <c r="E682"/>
      <c r="F682"/>
      <c r="G682"/>
      <c r="H682"/>
      <c r="I682"/>
      <c r="J682"/>
      <c r="K682"/>
      <c r="L682"/>
      <c r="M682"/>
      <c r="N682"/>
      <c r="O682"/>
      <c r="P682"/>
      <c r="Q682"/>
      <c r="R682"/>
      <c r="S682"/>
      <c r="T682"/>
      <c r="U682"/>
      <c r="V682"/>
      <c r="W682"/>
      <c r="X682"/>
    </row>
    <row r="683" spans="1:24" ht="20.100000000000001" customHeight="1">
      <c r="A683"/>
      <c r="B683"/>
      <c r="C683"/>
      <c r="D683"/>
      <c r="E683"/>
      <c r="F683"/>
      <c r="G683"/>
      <c r="H683"/>
      <c r="I683"/>
      <c r="J683"/>
      <c r="K683"/>
      <c r="L683"/>
      <c r="M683"/>
      <c r="N683"/>
      <c r="O683"/>
      <c r="P683"/>
      <c r="Q683"/>
      <c r="R683"/>
      <c r="S683"/>
      <c r="T683"/>
      <c r="U683"/>
      <c r="V683"/>
      <c r="W683"/>
      <c r="X683"/>
    </row>
    <row r="684" spans="1:24" ht="20.100000000000001" customHeight="1">
      <c r="A684"/>
      <c r="B684"/>
      <c r="C684"/>
      <c r="D684"/>
      <c r="E684"/>
      <c r="F684"/>
      <c r="G684"/>
      <c r="H684"/>
      <c r="I684"/>
      <c r="J684"/>
      <c r="K684"/>
      <c r="L684"/>
      <c r="M684"/>
      <c r="N684"/>
      <c r="O684"/>
      <c r="P684"/>
      <c r="Q684"/>
      <c r="R684"/>
      <c r="S684"/>
      <c r="T684"/>
      <c r="U684"/>
      <c r="V684"/>
      <c r="W684"/>
      <c r="X684"/>
    </row>
    <row r="685" spans="1:24" ht="20.100000000000001" customHeight="1">
      <c r="A685"/>
      <c r="B685"/>
      <c r="C685"/>
      <c r="D685"/>
      <c r="E685"/>
      <c r="F685"/>
      <c r="G685"/>
      <c r="H685"/>
      <c r="I685"/>
      <c r="J685"/>
      <c r="K685"/>
      <c r="L685"/>
      <c r="M685"/>
      <c r="N685"/>
      <c r="O685"/>
      <c r="P685"/>
      <c r="Q685"/>
      <c r="R685"/>
      <c r="S685"/>
      <c r="T685"/>
      <c r="U685"/>
      <c r="V685"/>
      <c r="W685"/>
      <c r="X685"/>
    </row>
    <row r="686" spans="1:24" ht="20.100000000000001" customHeight="1">
      <c r="A686"/>
      <c r="B686"/>
      <c r="C686"/>
      <c r="D686"/>
      <c r="E686"/>
      <c r="F686"/>
      <c r="G686"/>
      <c r="H686"/>
      <c r="I686"/>
      <c r="J686"/>
      <c r="K686"/>
      <c r="L686"/>
      <c r="M686"/>
      <c r="N686"/>
      <c r="O686"/>
      <c r="P686"/>
      <c r="Q686"/>
      <c r="R686"/>
      <c r="S686"/>
      <c r="T686"/>
      <c r="U686"/>
      <c r="V686"/>
      <c r="W686"/>
      <c r="X686"/>
    </row>
    <row r="687" spans="1:24" ht="20.100000000000001" customHeight="1">
      <c r="A687"/>
      <c r="B687"/>
      <c r="C687"/>
      <c r="D687"/>
      <c r="E687"/>
      <c r="F687"/>
      <c r="G687"/>
      <c r="H687"/>
      <c r="I687"/>
      <c r="J687"/>
      <c r="K687"/>
      <c r="L687"/>
      <c r="M687"/>
      <c r="N687"/>
      <c r="O687"/>
      <c r="P687"/>
      <c r="Q687"/>
      <c r="R687"/>
      <c r="S687"/>
      <c r="T687"/>
      <c r="U687"/>
      <c r="V687"/>
      <c r="W687"/>
      <c r="X687"/>
    </row>
    <row r="688" spans="1:24" ht="20.100000000000001" customHeight="1">
      <c r="A688"/>
      <c r="B688"/>
      <c r="C688"/>
      <c r="D688"/>
      <c r="E688"/>
      <c r="F688"/>
      <c r="G688"/>
      <c r="H688"/>
      <c r="I688"/>
      <c r="J688"/>
      <c r="K688"/>
      <c r="L688"/>
      <c r="M688"/>
      <c r="N688"/>
      <c r="O688"/>
      <c r="P688"/>
      <c r="Q688"/>
      <c r="R688"/>
      <c r="S688"/>
      <c r="T688"/>
      <c r="U688"/>
      <c r="V688"/>
      <c r="W688"/>
      <c r="X688"/>
    </row>
    <row r="689" spans="1:24" ht="20.100000000000001" customHeight="1">
      <c r="A689"/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</row>
    <row r="690" spans="1:24" ht="20.100000000000001" customHeight="1">
      <c r="A690"/>
      <c r="B690"/>
      <c r="C690"/>
      <c r="D690"/>
      <c r="E690"/>
      <c r="F690"/>
      <c r="G690"/>
      <c r="H690"/>
      <c r="I690"/>
      <c r="J690"/>
      <c r="K690"/>
      <c r="L690"/>
      <c r="M690"/>
      <c r="N690"/>
      <c r="O690"/>
      <c r="P690"/>
      <c r="Q690"/>
      <c r="R690"/>
      <c r="S690"/>
      <c r="T690"/>
      <c r="U690"/>
      <c r="V690"/>
      <c r="W690"/>
      <c r="X690"/>
    </row>
    <row r="691" spans="1:24" ht="20.100000000000001" customHeight="1">
      <c r="A691"/>
      <c r="B691"/>
      <c r="C691"/>
      <c r="D691"/>
      <c r="E691"/>
      <c r="F691"/>
      <c r="G691"/>
      <c r="H691"/>
      <c r="I691"/>
      <c r="J691"/>
      <c r="K691"/>
      <c r="L691"/>
      <c r="M691"/>
      <c r="N691"/>
      <c r="O691"/>
      <c r="P691"/>
      <c r="Q691"/>
      <c r="R691"/>
      <c r="S691"/>
      <c r="T691"/>
      <c r="U691"/>
      <c r="V691"/>
      <c r="W691"/>
      <c r="X691"/>
    </row>
    <row r="692" spans="1:24" ht="20.100000000000001" customHeight="1">
      <c r="A692"/>
      <c r="B692"/>
      <c r="C692"/>
      <c r="D692"/>
      <c r="E692"/>
      <c r="F692"/>
      <c r="G692"/>
      <c r="H692"/>
      <c r="I692"/>
      <c r="J692"/>
      <c r="K692"/>
      <c r="L692"/>
      <c r="M692"/>
      <c r="N692"/>
      <c r="O692"/>
      <c r="P692"/>
      <c r="Q692"/>
      <c r="R692"/>
      <c r="S692"/>
      <c r="T692"/>
      <c r="U692"/>
      <c r="V692"/>
      <c r="W692"/>
      <c r="X692"/>
    </row>
    <row r="693" spans="1:24" ht="20.100000000000001" customHeight="1">
      <c r="A693"/>
      <c r="B693"/>
      <c r="C693"/>
      <c r="D693"/>
      <c r="E693"/>
      <c r="F693"/>
      <c r="G693"/>
      <c r="H693"/>
      <c r="I693"/>
      <c r="J693"/>
      <c r="K693"/>
      <c r="L693"/>
      <c r="M693"/>
      <c r="N693"/>
      <c r="O693"/>
      <c r="P693"/>
      <c r="Q693"/>
      <c r="R693"/>
      <c r="S693"/>
      <c r="T693"/>
      <c r="U693"/>
      <c r="V693"/>
      <c r="W693"/>
      <c r="X693"/>
    </row>
    <row r="694" spans="1:24" ht="20.100000000000001" customHeight="1">
      <c r="A694"/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</row>
    <row r="695" spans="1:24" ht="20.100000000000001" customHeight="1">
      <c r="A695"/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</row>
    <row r="696" spans="1:24" ht="20.100000000000001" customHeight="1">
      <c r="A696"/>
      <c r="B696"/>
      <c r="C696"/>
      <c r="D696"/>
      <c r="E696"/>
      <c r="F696"/>
      <c r="G696"/>
      <c r="H696"/>
      <c r="I696"/>
      <c r="J696"/>
      <c r="K696"/>
      <c r="L696"/>
      <c r="M696"/>
      <c r="N696"/>
      <c r="O696"/>
      <c r="P696"/>
      <c r="Q696"/>
      <c r="R696"/>
      <c r="S696"/>
      <c r="T696"/>
      <c r="U696"/>
      <c r="V696"/>
      <c r="W696"/>
      <c r="X696"/>
    </row>
    <row r="697" spans="1:24" ht="20.100000000000001" customHeight="1">
      <c r="A697"/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</row>
    <row r="698" spans="1:24" ht="20.100000000000001" customHeight="1">
      <c r="A698"/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/>
      <c r="S698"/>
      <c r="T698"/>
      <c r="U698"/>
      <c r="V698"/>
      <c r="W698"/>
      <c r="X698"/>
    </row>
    <row r="699" spans="1:24" ht="20.100000000000001" customHeight="1">
      <c r="A699"/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</row>
    <row r="700" spans="1:24" ht="20.100000000000001" customHeight="1">
      <c r="A700"/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</row>
    <row r="701" spans="1:24" ht="20.100000000000001" customHeight="1">
      <c r="A701"/>
      <c r="B701"/>
      <c r="C701"/>
      <c r="D701"/>
      <c r="E701"/>
      <c r="F701"/>
      <c r="G701"/>
      <c r="H701"/>
      <c r="I701"/>
      <c r="J701"/>
      <c r="K701"/>
      <c r="L701"/>
      <c r="M701"/>
      <c r="N701"/>
      <c r="O701"/>
      <c r="P701"/>
      <c r="Q701"/>
      <c r="R701"/>
      <c r="S701"/>
      <c r="T701"/>
      <c r="U701"/>
      <c r="V701"/>
      <c r="W701"/>
      <c r="X701"/>
    </row>
    <row r="702" spans="1:24" ht="20.100000000000001" customHeight="1">
      <c r="A702"/>
      <c r="B702"/>
      <c r="C702"/>
      <c r="D702"/>
      <c r="E702"/>
      <c r="F702"/>
      <c r="G702"/>
      <c r="H702"/>
      <c r="I702"/>
      <c r="J702"/>
      <c r="K702"/>
      <c r="L702"/>
      <c r="M702"/>
      <c r="N702"/>
      <c r="O702"/>
      <c r="P702"/>
      <c r="Q702"/>
      <c r="R702"/>
      <c r="S702"/>
      <c r="T702"/>
      <c r="U702"/>
      <c r="V702"/>
      <c r="W702"/>
      <c r="X702"/>
    </row>
    <row r="703" spans="1:24" ht="20.100000000000001" customHeight="1">
      <c r="A703"/>
      <c r="B703"/>
      <c r="C703"/>
      <c r="D703"/>
      <c r="E703"/>
      <c r="F703"/>
      <c r="G703"/>
      <c r="H703"/>
      <c r="I703"/>
      <c r="J703"/>
      <c r="K703"/>
      <c r="L703"/>
      <c r="M703"/>
      <c r="N703"/>
      <c r="O703"/>
      <c r="P703"/>
      <c r="Q703"/>
      <c r="R703"/>
      <c r="S703"/>
      <c r="T703"/>
      <c r="U703"/>
      <c r="V703"/>
      <c r="W703"/>
      <c r="X703"/>
    </row>
    <row r="704" spans="1:24" ht="20.100000000000001" customHeight="1">
      <c r="A704"/>
      <c r="B704"/>
      <c r="C704"/>
      <c r="D704"/>
      <c r="E704"/>
      <c r="F704"/>
      <c r="G704"/>
      <c r="H704"/>
      <c r="I704"/>
      <c r="J704"/>
      <c r="K704"/>
      <c r="L704"/>
      <c r="M704"/>
      <c r="N704"/>
      <c r="O704"/>
      <c r="P704"/>
      <c r="Q704"/>
      <c r="R704"/>
      <c r="S704"/>
      <c r="T704"/>
      <c r="U704"/>
      <c r="V704"/>
      <c r="W704"/>
      <c r="X704"/>
    </row>
    <row r="705" spans="1:24" ht="20.100000000000001" customHeight="1">
      <c r="A705"/>
      <c r="B705"/>
      <c r="C705"/>
      <c r="D705"/>
      <c r="E705"/>
      <c r="F705"/>
      <c r="G705"/>
      <c r="H705"/>
      <c r="I705"/>
      <c r="J705"/>
      <c r="K705"/>
      <c r="L705"/>
      <c r="M705"/>
      <c r="N705"/>
      <c r="O705"/>
      <c r="P705"/>
      <c r="Q705"/>
      <c r="R705"/>
      <c r="S705"/>
      <c r="T705"/>
      <c r="U705"/>
      <c r="V705"/>
      <c r="W705"/>
      <c r="X705"/>
    </row>
    <row r="706" spans="1:24" ht="20.100000000000001" customHeight="1">
      <c r="A706"/>
      <c r="B706"/>
      <c r="C706"/>
      <c r="D706"/>
      <c r="E706"/>
      <c r="F706"/>
      <c r="G706"/>
      <c r="H706"/>
      <c r="I706"/>
      <c r="J706"/>
      <c r="K706"/>
      <c r="L706"/>
      <c r="M706"/>
      <c r="N706"/>
      <c r="O706"/>
      <c r="P706"/>
      <c r="Q706"/>
      <c r="R706"/>
      <c r="S706"/>
      <c r="T706"/>
      <c r="U706"/>
      <c r="V706"/>
      <c r="W706"/>
      <c r="X706"/>
    </row>
    <row r="707" spans="1:24" ht="20.100000000000001" customHeight="1">
      <c r="A707"/>
      <c r="B707"/>
      <c r="C707"/>
      <c r="D707"/>
      <c r="E707"/>
      <c r="F707"/>
      <c r="G707"/>
      <c r="H707"/>
      <c r="I707"/>
      <c r="J707"/>
      <c r="K707"/>
      <c r="L707"/>
      <c r="M707"/>
      <c r="N707"/>
      <c r="O707"/>
      <c r="P707"/>
      <c r="Q707"/>
      <c r="R707"/>
      <c r="S707"/>
      <c r="T707"/>
      <c r="U707"/>
      <c r="V707"/>
      <c r="W707"/>
      <c r="X707"/>
    </row>
    <row r="708" spans="1:24" ht="20.100000000000001" customHeight="1">
      <c r="A708"/>
      <c r="B708"/>
      <c r="C708"/>
      <c r="D708"/>
      <c r="E708"/>
      <c r="F708"/>
      <c r="G708"/>
      <c r="H708"/>
      <c r="I708"/>
      <c r="J708"/>
      <c r="K708"/>
      <c r="L708"/>
      <c r="M708"/>
      <c r="N708"/>
      <c r="O708"/>
      <c r="P708"/>
      <c r="Q708"/>
      <c r="R708"/>
      <c r="S708"/>
      <c r="T708"/>
      <c r="U708"/>
      <c r="V708"/>
      <c r="W708"/>
      <c r="X708"/>
    </row>
    <row r="709" spans="1:24" ht="20.100000000000001" customHeight="1">
      <c r="A709"/>
      <c r="B709"/>
      <c r="C709"/>
      <c r="D709"/>
      <c r="E709"/>
      <c r="F709"/>
      <c r="G709"/>
      <c r="H709"/>
      <c r="I709"/>
      <c r="J709"/>
      <c r="K709"/>
      <c r="L709"/>
      <c r="M709"/>
      <c r="N709"/>
      <c r="O709"/>
      <c r="P709"/>
      <c r="Q709"/>
      <c r="R709"/>
      <c r="S709"/>
      <c r="T709"/>
      <c r="U709"/>
      <c r="V709"/>
      <c r="W709"/>
      <c r="X709"/>
    </row>
    <row r="710" spans="1:24" ht="20.100000000000001" customHeight="1">
      <c r="A710"/>
      <c r="B710"/>
      <c r="C710"/>
      <c r="D710"/>
      <c r="E710"/>
      <c r="F710"/>
      <c r="G710"/>
      <c r="H710"/>
      <c r="I710"/>
      <c r="J710"/>
      <c r="K710"/>
      <c r="L710"/>
      <c r="M710"/>
      <c r="N710"/>
      <c r="O710"/>
      <c r="P710"/>
      <c r="Q710"/>
      <c r="R710"/>
      <c r="S710"/>
      <c r="T710"/>
      <c r="U710"/>
      <c r="V710"/>
      <c r="W710"/>
      <c r="X710"/>
    </row>
    <row r="711" spans="1:24" ht="20.100000000000001" customHeight="1">
      <c r="A711"/>
      <c r="B711"/>
      <c r="C711"/>
      <c r="D711"/>
      <c r="E711"/>
      <c r="F711"/>
      <c r="G711"/>
      <c r="H711"/>
      <c r="I711"/>
      <c r="J711"/>
      <c r="K711"/>
      <c r="L711"/>
      <c r="M711"/>
      <c r="N711"/>
      <c r="O711"/>
      <c r="P711"/>
      <c r="Q711"/>
      <c r="R711"/>
      <c r="S711"/>
      <c r="T711"/>
      <c r="U711"/>
      <c r="V711"/>
      <c r="W711"/>
      <c r="X711"/>
    </row>
    <row r="712" spans="1:24" ht="20.100000000000001" customHeight="1">
      <c r="A712"/>
      <c r="B712"/>
      <c r="C712"/>
      <c r="D712"/>
      <c r="E712"/>
      <c r="F712"/>
      <c r="G712"/>
      <c r="H712"/>
      <c r="I712"/>
      <c r="J712"/>
      <c r="K712"/>
      <c r="L712"/>
      <c r="M712"/>
      <c r="N712"/>
      <c r="O712"/>
      <c r="P712"/>
      <c r="Q712"/>
      <c r="R712"/>
      <c r="S712"/>
      <c r="T712"/>
      <c r="U712"/>
      <c r="V712"/>
      <c r="W712"/>
      <c r="X712"/>
    </row>
    <row r="713" spans="1:24" ht="20.100000000000001" customHeight="1">
      <c r="A713"/>
      <c r="B713"/>
      <c r="C713"/>
      <c r="D713"/>
      <c r="E713"/>
      <c r="F713"/>
      <c r="G713"/>
      <c r="H713"/>
      <c r="I713"/>
      <c r="J713"/>
      <c r="K713"/>
      <c r="L713"/>
      <c r="M713"/>
      <c r="N713"/>
      <c r="O713"/>
      <c r="P713"/>
      <c r="Q713"/>
      <c r="R713"/>
      <c r="S713"/>
      <c r="T713"/>
      <c r="U713"/>
      <c r="V713"/>
      <c r="W713"/>
      <c r="X713"/>
    </row>
    <row r="714" spans="1:24" ht="20.100000000000001" customHeight="1">
      <c r="A714"/>
      <c r="B714"/>
      <c r="C714"/>
      <c r="D714"/>
      <c r="E714"/>
      <c r="F714"/>
      <c r="G714"/>
      <c r="H714"/>
      <c r="I714"/>
      <c r="J714"/>
      <c r="K714"/>
      <c r="L714"/>
      <c r="M714"/>
      <c r="N714"/>
      <c r="O714"/>
      <c r="P714"/>
      <c r="Q714"/>
      <c r="R714"/>
      <c r="S714"/>
      <c r="T714"/>
      <c r="U714"/>
      <c r="V714"/>
      <c r="W714"/>
      <c r="X714"/>
    </row>
    <row r="715" spans="1:24" ht="20.100000000000001" customHeight="1">
      <c r="A715"/>
      <c r="B715"/>
      <c r="C715"/>
      <c r="D715"/>
      <c r="E715"/>
      <c r="F715"/>
      <c r="G715"/>
      <c r="H715"/>
      <c r="I715"/>
      <c r="J715"/>
      <c r="K715"/>
      <c r="L715"/>
      <c r="M715"/>
      <c r="N715"/>
      <c r="O715"/>
      <c r="P715"/>
      <c r="Q715"/>
      <c r="R715"/>
      <c r="S715"/>
      <c r="T715"/>
      <c r="U715"/>
      <c r="V715"/>
      <c r="W715"/>
      <c r="X715"/>
    </row>
    <row r="716" spans="1:24" ht="20.100000000000001" customHeight="1">
      <c r="A716"/>
      <c r="B716"/>
      <c r="C716"/>
      <c r="D716"/>
      <c r="E716"/>
      <c r="F716"/>
      <c r="G716"/>
      <c r="H716"/>
      <c r="I716"/>
      <c r="J716"/>
      <c r="K716"/>
      <c r="L716"/>
      <c r="M716"/>
      <c r="N716"/>
      <c r="O716"/>
      <c r="P716"/>
      <c r="Q716"/>
      <c r="R716"/>
      <c r="S716"/>
      <c r="T716"/>
      <c r="U716"/>
      <c r="V716"/>
      <c r="W716"/>
      <c r="X716"/>
    </row>
    <row r="717" spans="1:24" ht="20.100000000000001" customHeight="1">
      <c r="A717"/>
      <c r="B717"/>
      <c r="C717"/>
      <c r="D717"/>
      <c r="E717"/>
      <c r="F717"/>
      <c r="G717"/>
      <c r="H717"/>
      <c r="I717"/>
      <c r="J717"/>
      <c r="K717"/>
      <c r="L717"/>
      <c r="M717"/>
      <c r="N717"/>
      <c r="O717"/>
      <c r="P717"/>
      <c r="Q717"/>
      <c r="R717"/>
      <c r="S717"/>
      <c r="T717"/>
      <c r="U717"/>
      <c r="V717"/>
      <c r="W717"/>
      <c r="X717"/>
    </row>
    <row r="718" spans="1:24" ht="20.100000000000001" customHeight="1">
      <c r="A718"/>
      <c r="B718"/>
      <c r="C718"/>
      <c r="D718"/>
      <c r="E718"/>
      <c r="F718"/>
      <c r="G718"/>
      <c r="H718"/>
      <c r="I718"/>
      <c r="J718"/>
      <c r="K718"/>
      <c r="L718"/>
      <c r="M718"/>
      <c r="N718"/>
      <c r="O718"/>
      <c r="P718"/>
      <c r="Q718"/>
      <c r="R718"/>
      <c r="S718"/>
      <c r="T718"/>
      <c r="U718"/>
      <c r="V718"/>
      <c r="W718"/>
      <c r="X718"/>
    </row>
    <row r="719" spans="1:24" ht="20.100000000000001" customHeight="1">
      <c r="A719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</row>
    <row r="720" spans="1:24" ht="20.100000000000001" customHeight="1">
      <c r="A720"/>
      <c r="B720"/>
      <c r="C720"/>
      <c r="D720"/>
      <c r="E720"/>
      <c r="F720"/>
      <c r="G720"/>
      <c r="H720"/>
      <c r="I720"/>
      <c r="J720"/>
      <c r="K720"/>
      <c r="L720"/>
      <c r="M720"/>
      <c r="N720"/>
      <c r="O720"/>
      <c r="P720"/>
      <c r="Q720"/>
      <c r="R720"/>
      <c r="S720"/>
      <c r="T720"/>
      <c r="U720"/>
      <c r="V720"/>
      <c r="W720"/>
      <c r="X720"/>
    </row>
    <row r="721" spans="1:24" ht="20.100000000000001" customHeight="1">
      <c r="A721"/>
      <c r="B721"/>
      <c r="C721"/>
      <c r="D721"/>
      <c r="E721"/>
      <c r="F721"/>
      <c r="G721"/>
      <c r="H721"/>
      <c r="I721"/>
      <c r="J721"/>
      <c r="K721"/>
      <c r="L721"/>
      <c r="M721"/>
      <c r="N721"/>
      <c r="O721"/>
      <c r="P721"/>
      <c r="Q721"/>
      <c r="R721"/>
      <c r="S721"/>
      <c r="T721"/>
      <c r="U721"/>
      <c r="V721"/>
      <c r="W721"/>
      <c r="X721"/>
    </row>
    <row r="722" spans="1:24" ht="20.100000000000001" customHeight="1">
      <c r="A722"/>
      <c r="B722"/>
      <c r="C722"/>
      <c r="D722"/>
      <c r="E722"/>
      <c r="F722"/>
      <c r="G722"/>
      <c r="H722"/>
      <c r="I722"/>
      <c r="J722"/>
      <c r="K722"/>
      <c r="L722"/>
      <c r="M722"/>
      <c r="N722"/>
      <c r="O722"/>
      <c r="P722"/>
      <c r="Q722"/>
      <c r="R722"/>
      <c r="S722"/>
      <c r="T722"/>
      <c r="U722"/>
      <c r="V722"/>
      <c r="W722"/>
      <c r="X722"/>
    </row>
    <row r="723" spans="1:24" ht="20.100000000000001" customHeight="1">
      <c r="A723"/>
      <c r="B723"/>
      <c r="C723"/>
      <c r="D723"/>
      <c r="E723"/>
      <c r="F723"/>
      <c r="G723"/>
      <c r="H723"/>
      <c r="I723"/>
      <c r="J723"/>
      <c r="K723"/>
      <c r="L723"/>
      <c r="M723"/>
      <c r="N723"/>
      <c r="O723"/>
      <c r="P723"/>
      <c r="Q723"/>
      <c r="R723"/>
      <c r="S723"/>
      <c r="T723"/>
      <c r="U723"/>
      <c r="V723"/>
      <c r="W723"/>
      <c r="X723"/>
    </row>
    <row r="724" spans="1:24" ht="20.100000000000001" customHeight="1">
      <c r="A724"/>
      <c r="B724"/>
      <c r="C724"/>
      <c r="D724"/>
      <c r="E724"/>
      <c r="F724"/>
      <c r="G724"/>
      <c r="H724"/>
      <c r="I724"/>
      <c r="J724"/>
      <c r="K724"/>
      <c r="L724"/>
      <c r="M724"/>
      <c r="N724"/>
      <c r="O724"/>
      <c r="P724"/>
      <c r="Q724"/>
      <c r="R724"/>
      <c r="S724"/>
      <c r="T724"/>
      <c r="U724"/>
      <c r="V724"/>
      <c r="W724"/>
      <c r="X724"/>
    </row>
    <row r="725" spans="1:24" ht="20.100000000000001" customHeight="1">
      <c r="A725"/>
      <c r="B725"/>
      <c r="C725"/>
      <c r="D725"/>
      <c r="E725"/>
      <c r="F725"/>
      <c r="G725"/>
      <c r="H725"/>
      <c r="I725"/>
      <c r="J725"/>
      <c r="K725"/>
      <c r="L725"/>
      <c r="M725"/>
      <c r="N725"/>
      <c r="O725"/>
      <c r="P725"/>
      <c r="Q725"/>
      <c r="R725"/>
      <c r="S725"/>
      <c r="T725"/>
      <c r="U725"/>
      <c r="V725"/>
      <c r="W725"/>
      <c r="X725"/>
    </row>
    <row r="726" spans="1:24" ht="20.100000000000001" customHeight="1">
      <c r="A726"/>
      <c r="B726"/>
      <c r="C726"/>
      <c r="D726"/>
      <c r="E726"/>
      <c r="F726"/>
      <c r="G726"/>
      <c r="H726"/>
      <c r="I726"/>
      <c r="J726"/>
      <c r="K726"/>
      <c r="L726"/>
      <c r="M726"/>
      <c r="N726"/>
      <c r="O726"/>
      <c r="P726"/>
      <c r="Q726"/>
      <c r="R726"/>
      <c r="S726"/>
      <c r="T726"/>
      <c r="U726"/>
      <c r="V726"/>
      <c r="W726"/>
      <c r="X726"/>
    </row>
    <row r="727" spans="1:24" ht="20.100000000000001" customHeight="1">
      <c r="A727"/>
      <c r="B727"/>
      <c r="C727"/>
      <c r="D727"/>
      <c r="E727"/>
      <c r="F727"/>
      <c r="G727"/>
      <c r="H727"/>
      <c r="I727"/>
      <c r="J727"/>
      <c r="K727"/>
      <c r="L727"/>
      <c r="M727"/>
      <c r="N727"/>
      <c r="O727"/>
      <c r="P727"/>
      <c r="Q727"/>
      <c r="R727"/>
      <c r="S727"/>
      <c r="T727"/>
      <c r="U727"/>
      <c r="V727"/>
      <c r="W727"/>
      <c r="X727"/>
    </row>
    <row r="728" spans="1:24" ht="20.100000000000001" customHeight="1">
      <c r="A728"/>
      <c r="B728"/>
      <c r="C728"/>
      <c r="D728"/>
      <c r="E728"/>
      <c r="F728"/>
      <c r="G728"/>
      <c r="H728"/>
      <c r="I728"/>
      <c r="J728"/>
      <c r="K728"/>
      <c r="L728"/>
      <c r="M728"/>
      <c r="N728"/>
      <c r="O728"/>
      <c r="P728"/>
      <c r="Q728"/>
      <c r="R728"/>
      <c r="S728"/>
      <c r="T728"/>
      <c r="U728"/>
      <c r="V728"/>
      <c r="W728"/>
      <c r="X728"/>
    </row>
    <row r="729" spans="1:24" ht="20.100000000000001" customHeight="1">
      <c r="A729"/>
      <c r="B729"/>
      <c r="C729"/>
      <c r="D729"/>
      <c r="E729"/>
      <c r="F729"/>
      <c r="G729"/>
      <c r="H729"/>
      <c r="I729"/>
      <c r="J729"/>
      <c r="K729"/>
      <c r="L729"/>
      <c r="M729"/>
      <c r="N729"/>
      <c r="O729"/>
      <c r="P729"/>
      <c r="Q729"/>
      <c r="R729"/>
      <c r="S729"/>
      <c r="T729"/>
      <c r="U729"/>
      <c r="V729"/>
      <c r="W729"/>
      <c r="X729"/>
    </row>
    <row r="730" spans="1:24" ht="20.100000000000001" customHeight="1">
      <c r="A730"/>
      <c r="B730"/>
      <c r="C730"/>
      <c r="D730"/>
      <c r="E730"/>
      <c r="F730"/>
      <c r="G730"/>
      <c r="H730"/>
      <c r="I730"/>
      <c r="J730"/>
      <c r="K730"/>
      <c r="L730"/>
      <c r="M730"/>
      <c r="N730"/>
      <c r="O730"/>
      <c r="P730"/>
      <c r="Q730"/>
      <c r="R730"/>
      <c r="S730"/>
      <c r="T730"/>
      <c r="U730"/>
      <c r="V730"/>
      <c r="W730"/>
      <c r="X730"/>
    </row>
    <row r="731" spans="1:24" ht="20.100000000000001" customHeight="1">
      <c r="A731"/>
      <c r="B731"/>
      <c r="C731"/>
      <c r="D731"/>
      <c r="E731"/>
      <c r="F731"/>
      <c r="G731"/>
      <c r="H731"/>
      <c r="I731"/>
      <c r="J731"/>
      <c r="K731"/>
      <c r="L731"/>
      <c r="M731"/>
      <c r="N731"/>
      <c r="O731"/>
      <c r="P731"/>
      <c r="Q731"/>
      <c r="R731"/>
      <c r="S731"/>
      <c r="T731"/>
      <c r="U731"/>
      <c r="V731"/>
      <c r="W731"/>
      <c r="X731"/>
    </row>
    <row r="732" spans="1:24" ht="20.100000000000001" customHeight="1">
      <c r="A732"/>
      <c r="B732"/>
      <c r="C732"/>
      <c r="D732"/>
      <c r="E732"/>
      <c r="F732"/>
      <c r="G732"/>
      <c r="H732"/>
      <c r="I732"/>
      <c r="J732"/>
      <c r="K732"/>
      <c r="L732"/>
      <c r="M732"/>
      <c r="N732"/>
      <c r="O732"/>
      <c r="P732"/>
      <c r="Q732"/>
      <c r="R732"/>
      <c r="S732"/>
      <c r="T732"/>
      <c r="U732"/>
      <c r="V732"/>
      <c r="W732"/>
      <c r="X732"/>
    </row>
    <row r="733" spans="1:24" ht="20.100000000000001" customHeight="1">
      <c r="A733"/>
      <c r="B733"/>
      <c r="C733"/>
      <c r="D733"/>
      <c r="E733"/>
      <c r="F733"/>
      <c r="G733"/>
      <c r="H733"/>
      <c r="I733"/>
      <c r="J733"/>
      <c r="K733"/>
      <c r="L733"/>
      <c r="M733"/>
      <c r="N733"/>
      <c r="O733"/>
      <c r="P733"/>
      <c r="Q733"/>
      <c r="R733"/>
      <c r="S733"/>
      <c r="T733"/>
      <c r="U733"/>
      <c r="V733"/>
      <c r="W733"/>
      <c r="X733"/>
    </row>
    <row r="734" spans="1:24" ht="20.100000000000001" customHeight="1">
      <c r="A734"/>
      <c r="B734"/>
      <c r="C734"/>
      <c r="D734"/>
      <c r="E734"/>
      <c r="F734"/>
      <c r="G734"/>
      <c r="H734"/>
      <c r="I734"/>
      <c r="J734"/>
      <c r="K734"/>
      <c r="L734"/>
      <c r="M734"/>
      <c r="N734"/>
      <c r="O734"/>
      <c r="P734"/>
      <c r="Q734"/>
      <c r="R734"/>
      <c r="S734"/>
      <c r="T734"/>
      <c r="U734"/>
      <c r="V734"/>
      <c r="W734"/>
      <c r="X734"/>
    </row>
    <row r="735" spans="1:24" ht="20.100000000000001" customHeight="1">
      <c r="A735"/>
      <c r="B735"/>
      <c r="C735"/>
      <c r="D735"/>
      <c r="E735"/>
      <c r="F735"/>
      <c r="G735"/>
      <c r="H735"/>
      <c r="I735"/>
      <c r="J735"/>
      <c r="K735"/>
      <c r="L735"/>
      <c r="M735"/>
      <c r="N735"/>
      <c r="O735"/>
      <c r="P735"/>
      <c r="Q735"/>
      <c r="R735"/>
      <c r="S735"/>
      <c r="T735"/>
      <c r="U735"/>
      <c r="V735"/>
      <c r="W735"/>
      <c r="X735"/>
    </row>
    <row r="736" spans="1:24" ht="20.100000000000001" customHeight="1">
      <c r="A736"/>
      <c r="B736"/>
      <c r="C736"/>
      <c r="D736"/>
      <c r="E736"/>
      <c r="F736"/>
      <c r="G736"/>
      <c r="H736"/>
      <c r="I736"/>
      <c r="J736"/>
      <c r="K736"/>
      <c r="L736"/>
      <c r="M736"/>
      <c r="N736"/>
      <c r="O736"/>
      <c r="P736"/>
      <c r="Q736"/>
      <c r="R736"/>
      <c r="S736"/>
      <c r="T736"/>
      <c r="U736"/>
      <c r="V736"/>
      <c r="W736"/>
      <c r="X736"/>
    </row>
    <row r="737" spans="1:24" ht="20.100000000000001" customHeight="1">
      <c r="A737"/>
      <c r="B737"/>
      <c r="C737"/>
      <c r="D737"/>
      <c r="E737"/>
      <c r="F737"/>
      <c r="G737"/>
      <c r="H737"/>
      <c r="I737"/>
      <c r="J737"/>
      <c r="K737"/>
      <c r="L737"/>
      <c r="M737"/>
      <c r="N737"/>
      <c r="O737"/>
      <c r="P737"/>
      <c r="Q737"/>
      <c r="R737"/>
      <c r="S737"/>
      <c r="T737"/>
      <c r="U737"/>
      <c r="V737"/>
      <c r="W737"/>
      <c r="X737"/>
    </row>
    <row r="738" spans="1:24" ht="20.100000000000001" customHeight="1">
      <c r="A738"/>
      <c r="B738"/>
      <c r="C738"/>
      <c r="D738"/>
      <c r="E738"/>
      <c r="F738"/>
      <c r="G738"/>
      <c r="H738"/>
      <c r="I738"/>
      <c r="J738"/>
      <c r="K738"/>
      <c r="L738"/>
      <c r="M738"/>
      <c r="N738"/>
      <c r="O738"/>
      <c r="P738"/>
      <c r="Q738"/>
      <c r="R738"/>
      <c r="S738"/>
      <c r="T738"/>
      <c r="U738"/>
      <c r="V738"/>
      <c r="W738"/>
      <c r="X738"/>
    </row>
    <row r="739" spans="1:24" ht="20.100000000000001" customHeight="1">
      <c r="A739"/>
      <c r="B739"/>
      <c r="C739"/>
      <c r="D739"/>
      <c r="E739"/>
      <c r="F739"/>
      <c r="G739"/>
      <c r="H739"/>
      <c r="I739"/>
      <c r="J739"/>
      <c r="K739"/>
      <c r="L739"/>
      <c r="M739"/>
      <c r="N739"/>
      <c r="O739"/>
      <c r="P739"/>
      <c r="Q739"/>
      <c r="R739"/>
      <c r="S739"/>
      <c r="T739"/>
      <c r="U739"/>
      <c r="V739"/>
      <c r="W739"/>
      <c r="X739"/>
    </row>
    <row r="740" spans="1:24" ht="20.100000000000001" customHeight="1">
      <c r="A740"/>
      <c r="B740"/>
      <c r="C740"/>
      <c r="D740"/>
      <c r="E740"/>
      <c r="F740"/>
      <c r="G740"/>
      <c r="H740"/>
      <c r="I740"/>
      <c r="J740"/>
      <c r="K740"/>
      <c r="L740"/>
      <c r="M740"/>
      <c r="N740"/>
      <c r="O740"/>
      <c r="P740"/>
      <c r="Q740"/>
      <c r="R740"/>
      <c r="S740"/>
      <c r="T740"/>
      <c r="U740"/>
      <c r="V740"/>
      <c r="W740"/>
      <c r="X740"/>
    </row>
    <row r="741" spans="1:24" ht="20.100000000000001" customHeight="1">
      <c r="A741"/>
      <c r="B741"/>
      <c r="C741"/>
      <c r="D741"/>
      <c r="E741"/>
      <c r="F741"/>
      <c r="G741"/>
      <c r="H741"/>
      <c r="I741"/>
      <c r="J741"/>
      <c r="K741"/>
      <c r="L741"/>
      <c r="M741"/>
      <c r="N741"/>
      <c r="O741"/>
      <c r="P741"/>
      <c r="Q741"/>
      <c r="R741"/>
      <c r="S741"/>
      <c r="T741"/>
      <c r="U741"/>
      <c r="V741"/>
      <c r="W741"/>
      <c r="X741"/>
    </row>
    <row r="742" spans="1:24" ht="20.100000000000001" customHeight="1">
      <c r="A742"/>
      <c r="B742"/>
      <c r="C742"/>
      <c r="D742"/>
      <c r="E742"/>
      <c r="F742"/>
      <c r="G742"/>
      <c r="H742"/>
      <c r="I742"/>
      <c r="J742"/>
      <c r="K742"/>
      <c r="L742"/>
      <c r="M742"/>
      <c r="N742"/>
      <c r="O742"/>
      <c r="P742"/>
      <c r="Q742"/>
      <c r="R742"/>
      <c r="S742"/>
      <c r="T742"/>
      <c r="U742"/>
      <c r="V742"/>
      <c r="W742"/>
      <c r="X742"/>
    </row>
    <row r="743" spans="1:24" ht="20.100000000000001" customHeight="1">
      <c r="A743"/>
      <c r="B743"/>
      <c r="C743"/>
      <c r="D743"/>
      <c r="E743"/>
      <c r="F743"/>
      <c r="G743"/>
      <c r="H743"/>
      <c r="I743"/>
      <c r="J743"/>
      <c r="K743"/>
      <c r="L743"/>
      <c r="M743"/>
      <c r="N743"/>
      <c r="O743"/>
      <c r="P743"/>
      <c r="Q743"/>
      <c r="R743"/>
      <c r="S743"/>
      <c r="T743"/>
      <c r="U743"/>
      <c r="V743"/>
      <c r="W743"/>
      <c r="X743"/>
    </row>
    <row r="744" spans="1:24" ht="20.100000000000001" customHeight="1">
      <c r="A744"/>
      <c r="B744"/>
      <c r="C744"/>
      <c r="D744"/>
      <c r="E744"/>
      <c r="F744"/>
      <c r="G744"/>
      <c r="H744"/>
      <c r="I744"/>
      <c r="J744"/>
      <c r="K744"/>
      <c r="L744"/>
      <c r="M744"/>
      <c r="N744"/>
      <c r="O744"/>
      <c r="P744"/>
      <c r="Q744"/>
      <c r="R744"/>
      <c r="S744"/>
      <c r="T744"/>
      <c r="U744"/>
      <c r="V744"/>
      <c r="W744"/>
      <c r="X744"/>
    </row>
    <row r="745" spans="1:24" ht="20.100000000000001" customHeight="1">
      <c r="A745"/>
      <c r="B745"/>
      <c r="C745"/>
      <c r="D745"/>
      <c r="E745"/>
      <c r="F745"/>
      <c r="G745"/>
      <c r="H745"/>
      <c r="I745"/>
      <c r="J745"/>
      <c r="K745"/>
      <c r="L745"/>
      <c r="M745"/>
      <c r="N745"/>
      <c r="O745"/>
      <c r="P745"/>
      <c r="Q745"/>
      <c r="R745"/>
      <c r="S745"/>
      <c r="T745"/>
      <c r="U745"/>
      <c r="V745"/>
      <c r="W745"/>
      <c r="X745"/>
    </row>
    <row r="746" spans="1:24" ht="20.100000000000001" customHeight="1">
      <c r="A746"/>
      <c r="B746"/>
      <c r="C746"/>
      <c r="D746"/>
      <c r="E746"/>
      <c r="F746"/>
      <c r="G746"/>
      <c r="H746"/>
      <c r="I746"/>
      <c r="J746"/>
      <c r="K746"/>
      <c r="L746"/>
      <c r="M746"/>
      <c r="N746"/>
      <c r="O746"/>
      <c r="P746"/>
      <c r="Q746"/>
      <c r="R746"/>
      <c r="S746"/>
      <c r="T746"/>
      <c r="U746"/>
      <c r="V746"/>
      <c r="W746"/>
      <c r="X746"/>
    </row>
    <row r="747" spans="1:24" ht="20.100000000000001" customHeight="1">
      <c r="A747"/>
      <c r="B747"/>
      <c r="C747"/>
      <c r="D747"/>
      <c r="E747"/>
      <c r="F747"/>
      <c r="G747"/>
      <c r="H747"/>
      <c r="I747"/>
      <c r="J747"/>
      <c r="K747"/>
      <c r="L747"/>
      <c r="M747"/>
      <c r="N747"/>
      <c r="O747"/>
      <c r="P747"/>
      <c r="Q747"/>
      <c r="R747"/>
      <c r="S747"/>
      <c r="T747"/>
      <c r="U747"/>
      <c r="V747"/>
      <c r="W747"/>
      <c r="X747"/>
    </row>
    <row r="748" spans="1:24" ht="20.100000000000001" customHeight="1">
      <c r="A748"/>
      <c r="B748"/>
      <c r="C748"/>
      <c r="D748"/>
      <c r="E748"/>
      <c r="F748"/>
      <c r="G748"/>
      <c r="H748"/>
      <c r="I748"/>
      <c r="J748"/>
      <c r="K748"/>
      <c r="L748"/>
      <c r="M748"/>
      <c r="N748"/>
      <c r="O748"/>
      <c r="P748"/>
      <c r="Q748"/>
      <c r="R748"/>
      <c r="S748"/>
      <c r="T748"/>
      <c r="U748"/>
      <c r="V748"/>
      <c r="W748"/>
      <c r="X748"/>
    </row>
    <row r="749" spans="1:24" ht="20.100000000000001" customHeight="1">
      <c r="A749"/>
      <c r="B749"/>
      <c r="C749"/>
      <c r="D749"/>
      <c r="E749"/>
      <c r="F749"/>
      <c r="G749"/>
      <c r="H749"/>
      <c r="I749"/>
      <c r="J749"/>
      <c r="K749"/>
      <c r="L749"/>
      <c r="M749"/>
      <c r="N749"/>
      <c r="O749"/>
      <c r="P749"/>
      <c r="Q749"/>
      <c r="R749"/>
      <c r="S749"/>
      <c r="T749"/>
      <c r="U749"/>
      <c r="V749"/>
      <c r="W749"/>
      <c r="X749"/>
    </row>
    <row r="750" spans="1:24" ht="20.100000000000001" customHeight="1">
      <c r="A750"/>
      <c r="B750"/>
      <c r="C750"/>
      <c r="D750"/>
      <c r="E750"/>
      <c r="F750"/>
      <c r="G750"/>
      <c r="H750"/>
      <c r="I750"/>
      <c r="J750"/>
      <c r="K750"/>
      <c r="L750"/>
      <c r="M750"/>
      <c r="N750"/>
      <c r="O750"/>
      <c r="P750"/>
      <c r="Q750"/>
      <c r="R750"/>
      <c r="S750"/>
      <c r="T750"/>
      <c r="U750"/>
      <c r="V750"/>
      <c r="W750"/>
      <c r="X750"/>
    </row>
    <row r="751" spans="1:24" ht="20.100000000000001" customHeight="1">
      <c r="A751"/>
      <c r="B751"/>
      <c r="C751"/>
      <c r="D751"/>
      <c r="E751"/>
      <c r="F751"/>
      <c r="G751"/>
      <c r="H751"/>
      <c r="I751"/>
      <c r="J751"/>
      <c r="K751"/>
      <c r="L751"/>
      <c r="M751"/>
      <c r="N751"/>
      <c r="O751"/>
      <c r="P751"/>
      <c r="Q751"/>
      <c r="R751"/>
      <c r="S751"/>
      <c r="T751"/>
      <c r="U751"/>
      <c r="V751"/>
      <c r="W751"/>
      <c r="X751"/>
    </row>
    <row r="752" spans="1:24" ht="20.100000000000001" customHeight="1">
      <c r="A752"/>
      <c r="B752"/>
      <c r="C752"/>
      <c r="D752"/>
      <c r="E752"/>
      <c r="F752"/>
      <c r="G752"/>
      <c r="H752"/>
      <c r="I752"/>
      <c r="J752"/>
      <c r="K752"/>
      <c r="L752"/>
      <c r="M752"/>
      <c r="N752"/>
      <c r="O752"/>
      <c r="P752"/>
      <c r="Q752"/>
      <c r="R752"/>
      <c r="S752"/>
      <c r="T752"/>
      <c r="U752"/>
      <c r="V752"/>
      <c r="W752"/>
      <c r="X752"/>
    </row>
    <row r="753" spans="1:24" ht="20.100000000000001" customHeight="1">
      <c r="A753"/>
      <c r="B753"/>
      <c r="C753"/>
      <c r="D753"/>
      <c r="E753"/>
      <c r="F753"/>
      <c r="G753"/>
      <c r="H753"/>
      <c r="I753"/>
      <c r="J753"/>
      <c r="K753"/>
      <c r="L753"/>
      <c r="M753"/>
      <c r="N753"/>
      <c r="O753"/>
      <c r="P753"/>
      <c r="Q753"/>
      <c r="R753"/>
      <c r="S753"/>
      <c r="T753"/>
      <c r="U753"/>
      <c r="V753"/>
      <c r="W753"/>
      <c r="X753"/>
    </row>
    <row r="754" spans="1:24" ht="20.100000000000001" customHeight="1">
      <c r="A754"/>
      <c r="B754"/>
      <c r="C754"/>
      <c r="D754"/>
      <c r="E754"/>
      <c r="F754"/>
      <c r="G754"/>
      <c r="H754"/>
      <c r="I754"/>
      <c r="J754"/>
      <c r="K754"/>
      <c r="L754"/>
      <c r="M754"/>
      <c r="N754"/>
      <c r="O754"/>
      <c r="P754"/>
      <c r="Q754"/>
      <c r="R754"/>
      <c r="S754"/>
      <c r="T754"/>
      <c r="U754"/>
      <c r="V754"/>
      <c r="W754"/>
      <c r="X754"/>
    </row>
    <row r="755" spans="1:24" ht="20.100000000000001" customHeight="1">
      <c r="A755"/>
      <c r="B755"/>
      <c r="C755"/>
      <c r="D755"/>
      <c r="E755"/>
      <c r="F755"/>
      <c r="G755"/>
      <c r="H755"/>
      <c r="I755"/>
      <c r="J755"/>
      <c r="K755"/>
      <c r="L755"/>
      <c r="M755"/>
      <c r="N755"/>
      <c r="O755"/>
      <c r="P755"/>
      <c r="Q755"/>
      <c r="R755"/>
      <c r="S755"/>
      <c r="T755"/>
      <c r="U755"/>
      <c r="V755"/>
      <c r="W755"/>
      <c r="X755"/>
    </row>
    <row r="756" spans="1:24" ht="20.100000000000001" customHeight="1">
      <c r="A756"/>
      <c r="B756"/>
      <c r="C756"/>
      <c r="D756"/>
      <c r="E756"/>
      <c r="F756"/>
      <c r="G756"/>
      <c r="H756"/>
      <c r="I756"/>
      <c r="J756"/>
      <c r="K756"/>
      <c r="L756"/>
      <c r="M756"/>
      <c r="N756"/>
      <c r="O756"/>
      <c r="P756"/>
      <c r="Q756"/>
      <c r="R756"/>
      <c r="S756"/>
      <c r="T756"/>
      <c r="U756"/>
      <c r="V756"/>
      <c r="W756"/>
      <c r="X756"/>
    </row>
    <row r="757" spans="1:24" ht="20.100000000000001" customHeight="1">
      <c r="A757"/>
      <c r="B757"/>
      <c r="C757"/>
      <c r="D757"/>
      <c r="E757"/>
      <c r="F757"/>
      <c r="G757"/>
      <c r="H757"/>
      <c r="I757"/>
      <c r="J757"/>
      <c r="K757"/>
      <c r="L757"/>
      <c r="M757"/>
      <c r="N757"/>
      <c r="O757"/>
      <c r="P757"/>
      <c r="Q757"/>
      <c r="R757"/>
      <c r="S757"/>
      <c r="T757"/>
      <c r="U757"/>
      <c r="V757"/>
      <c r="W757"/>
      <c r="X757"/>
    </row>
    <row r="758" spans="1:24" ht="20.100000000000001" customHeight="1">
      <c r="A758"/>
      <c r="B758"/>
      <c r="C758"/>
      <c r="D758"/>
      <c r="E758"/>
      <c r="F758"/>
      <c r="G758"/>
      <c r="H758"/>
      <c r="I758"/>
      <c r="J758"/>
      <c r="K758"/>
      <c r="L758"/>
      <c r="M758"/>
      <c r="N758"/>
      <c r="O758"/>
      <c r="P758"/>
      <c r="Q758"/>
      <c r="R758"/>
      <c r="S758"/>
      <c r="T758"/>
      <c r="U758"/>
      <c r="V758"/>
      <c r="W758"/>
      <c r="X758"/>
    </row>
    <row r="759" spans="1:24" ht="20.100000000000001" customHeight="1">
      <c r="A759"/>
      <c r="B759"/>
      <c r="C759"/>
      <c r="D759"/>
      <c r="E759"/>
      <c r="F759"/>
      <c r="G759"/>
      <c r="H759"/>
      <c r="I759"/>
      <c r="J759"/>
      <c r="K759"/>
      <c r="L759"/>
      <c r="M759"/>
      <c r="N759"/>
      <c r="O759"/>
      <c r="P759"/>
      <c r="Q759"/>
      <c r="R759"/>
      <c r="S759"/>
      <c r="T759"/>
      <c r="U759"/>
      <c r="V759"/>
      <c r="W759"/>
      <c r="X759"/>
    </row>
    <row r="760" spans="1:24" ht="20.100000000000001" customHeight="1">
      <c r="A760"/>
      <c r="B760"/>
      <c r="C760"/>
      <c r="D760"/>
      <c r="E760"/>
      <c r="F760"/>
      <c r="G760"/>
      <c r="H760"/>
      <c r="I760"/>
      <c r="J760"/>
      <c r="K760"/>
      <c r="L760"/>
      <c r="M760"/>
      <c r="N760"/>
      <c r="O760"/>
      <c r="P760"/>
      <c r="Q760"/>
      <c r="R760"/>
      <c r="S760"/>
      <c r="T760"/>
      <c r="U760"/>
      <c r="V760"/>
      <c r="W760"/>
      <c r="X760"/>
    </row>
    <row r="761" spans="1:24" ht="20.100000000000001" customHeight="1">
      <c r="A761"/>
      <c r="B761"/>
      <c r="C761"/>
      <c r="D761"/>
      <c r="E761"/>
      <c r="F761"/>
      <c r="G761"/>
      <c r="H761"/>
      <c r="I761"/>
      <c r="J761"/>
      <c r="K761"/>
      <c r="L761"/>
      <c r="M761"/>
      <c r="N761"/>
      <c r="O761"/>
      <c r="P761"/>
      <c r="Q761"/>
      <c r="R761"/>
      <c r="S761"/>
      <c r="T761"/>
      <c r="U761"/>
      <c r="V761"/>
      <c r="W761"/>
      <c r="X761"/>
    </row>
    <row r="762" spans="1:24" ht="20.100000000000001" customHeight="1">
      <c r="A762"/>
      <c r="B762"/>
      <c r="C762"/>
      <c r="D762"/>
      <c r="E762"/>
      <c r="F762"/>
      <c r="G762"/>
      <c r="H762"/>
      <c r="I762"/>
      <c r="J762"/>
      <c r="K762"/>
      <c r="L762"/>
      <c r="M762"/>
      <c r="N762"/>
      <c r="O762"/>
      <c r="P762"/>
      <c r="Q762"/>
      <c r="R762"/>
      <c r="S762"/>
      <c r="T762"/>
      <c r="U762"/>
      <c r="V762"/>
      <c r="W762"/>
      <c r="X762"/>
    </row>
    <row r="763" spans="1:24" ht="20.100000000000001" customHeight="1">
      <c r="A763"/>
      <c r="B763"/>
      <c r="C763"/>
      <c r="D763"/>
      <c r="E763"/>
      <c r="F763"/>
      <c r="G763"/>
      <c r="H763"/>
      <c r="I763"/>
      <c r="J763"/>
      <c r="K763"/>
      <c r="L763"/>
      <c r="M763"/>
      <c r="N763"/>
      <c r="O763"/>
      <c r="P763"/>
      <c r="Q763"/>
      <c r="R763"/>
      <c r="S763"/>
      <c r="T763"/>
      <c r="U763"/>
      <c r="V763"/>
      <c r="W763"/>
      <c r="X763"/>
    </row>
    <row r="764" spans="1:24" ht="20.100000000000001" customHeight="1">
      <c r="A764"/>
      <c r="B764"/>
      <c r="C764"/>
      <c r="D764"/>
      <c r="E764"/>
      <c r="F764"/>
      <c r="G764"/>
      <c r="H764"/>
      <c r="I764"/>
      <c r="J764"/>
      <c r="K764"/>
      <c r="L764"/>
      <c r="M764"/>
      <c r="N764"/>
      <c r="O764"/>
      <c r="P764"/>
      <c r="Q764"/>
      <c r="R764"/>
      <c r="S764"/>
      <c r="T764"/>
      <c r="U764"/>
      <c r="V764"/>
      <c r="W764"/>
      <c r="X764"/>
    </row>
    <row r="765" spans="1:24" ht="20.100000000000001" customHeight="1">
      <c r="A765"/>
      <c r="B765"/>
      <c r="C765"/>
      <c r="D765"/>
      <c r="E765"/>
      <c r="F765"/>
      <c r="G765"/>
      <c r="H765"/>
      <c r="I765"/>
      <c r="J765"/>
      <c r="K765"/>
      <c r="L765"/>
      <c r="M765"/>
      <c r="N765"/>
      <c r="O765"/>
      <c r="P765"/>
      <c r="Q765"/>
      <c r="R765"/>
      <c r="S765"/>
      <c r="T765"/>
      <c r="U765"/>
      <c r="V765"/>
      <c r="W765"/>
      <c r="X765"/>
    </row>
    <row r="766" spans="1:24" ht="20.100000000000001" customHeight="1">
      <c r="A766"/>
      <c r="B766"/>
      <c r="C766"/>
      <c r="D766"/>
      <c r="E766"/>
      <c r="F766"/>
      <c r="G766"/>
      <c r="H766"/>
      <c r="I766"/>
      <c r="J766"/>
      <c r="K766"/>
      <c r="L766"/>
      <c r="M766"/>
      <c r="N766"/>
      <c r="O766"/>
      <c r="P766"/>
      <c r="Q766"/>
      <c r="R766"/>
      <c r="S766"/>
      <c r="T766"/>
      <c r="U766"/>
      <c r="V766"/>
      <c r="W766"/>
      <c r="X766"/>
    </row>
    <row r="767" spans="1:24" ht="20.100000000000001" customHeight="1">
      <c r="A767"/>
      <c r="B767"/>
      <c r="C767"/>
      <c r="D767"/>
      <c r="E767"/>
      <c r="F767"/>
      <c r="G767"/>
      <c r="H767"/>
      <c r="I767"/>
      <c r="J767"/>
      <c r="K767"/>
      <c r="L767"/>
      <c r="M767"/>
      <c r="N767"/>
      <c r="O767"/>
      <c r="P767"/>
      <c r="Q767"/>
      <c r="R767"/>
      <c r="S767"/>
      <c r="T767"/>
      <c r="U767"/>
      <c r="V767"/>
      <c r="W767"/>
      <c r="X767"/>
    </row>
    <row r="768" spans="1:24" ht="20.100000000000001" customHeight="1">
      <c r="A768"/>
      <c r="B768"/>
      <c r="C768"/>
      <c r="D768"/>
      <c r="E768"/>
      <c r="F768"/>
      <c r="G768"/>
      <c r="H768"/>
      <c r="I768"/>
      <c r="J768"/>
      <c r="K768"/>
      <c r="L768"/>
      <c r="M768"/>
      <c r="N768"/>
      <c r="O768"/>
      <c r="P768"/>
      <c r="Q768"/>
      <c r="R768"/>
      <c r="S768"/>
      <c r="T768"/>
      <c r="U768"/>
      <c r="V768"/>
      <c r="W768"/>
      <c r="X768"/>
    </row>
    <row r="769" spans="1:24" ht="20.100000000000001" customHeight="1">
      <c r="A769"/>
      <c r="B769"/>
      <c r="C769"/>
      <c r="D769"/>
      <c r="E769"/>
      <c r="F769"/>
      <c r="G769"/>
      <c r="H769"/>
      <c r="I769"/>
      <c r="J769"/>
      <c r="K769"/>
      <c r="L769"/>
      <c r="M769"/>
      <c r="N769"/>
      <c r="O769"/>
      <c r="P769"/>
      <c r="Q769"/>
      <c r="R769"/>
      <c r="S769"/>
      <c r="T769"/>
      <c r="U769"/>
      <c r="V769"/>
      <c r="W769"/>
      <c r="X769"/>
    </row>
    <row r="770" spans="1:24" ht="20.100000000000001" customHeight="1">
      <c r="A770"/>
      <c r="B770"/>
      <c r="C770"/>
      <c r="D770"/>
      <c r="E770"/>
      <c r="F770"/>
      <c r="G770"/>
      <c r="H770"/>
      <c r="I770"/>
      <c r="J770"/>
      <c r="K770"/>
      <c r="L770"/>
      <c r="M770"/>
      <c r="N770"/>
      <c r="O770"/>
      <c r="P770"/>
      <c r="Q770"/>
      <c r="R770"/>
      <c r="S770"/>
      <c r="T770"/>
      <c r="U770"/>
      <c r="V770"/>
      <c r="W770"/>
      <c r="X770"/>
    </row>
    <row r="771" spans="1:24" ht="20.100000000000001" customHeight="1">
      <c r="A771"/>
      <c r="B771"/>
      <c r="C771"/>
      <c r="D771"/>
      <c r="E771"/>
      <c r="F771"/>
      <c r="G771"/>
      <c r="H771"/>
      <c r="I771"/>
      <c r="J771"/>
      <c r="K771"/>
      <c r="L771"/>
      <c r="M771"/>
      <c r="N771"/>
      <c r="O771"/>
      <c r="P771"/>
      <c r="Q771"/>
      <c r="R771"/>
      <c r="S771"/>
      <c r="T771"/>
      <c r="U771"/>
      <c r="V771"/>
      <c r="W771"/>
      <c r="X771"/>
    </row>
    <row r="772" spans="1:24" ht="20.100000000000001" customHeight="1">
      <c r="A772"/>
      <c r="B772"/>
      <c r="C772"/>
      <c r="D772"/>
      <c r="E772"/>
      <c r="F772"/>
      <c r="G772"/>
      <c r="H772"/>
      <c r="I772"/>
      <c r="J772"/>
      <c r="K772"/>
      <c r="L772"/>
      <c r="M772"/>
      <c r="N772"/>
      <c r="O772"/>
      <c r="P772"/>
      <c r="Q772"/>
      <c r="R772"/>
      <c r="S772"/>
      <c r="T772"/>
      <c r="U772"/>
      <c r="V772"/>
      <c r="W772"/>
      <c r="X772"/>
    </row>
    <row r="773" spans="1:24" ht="20.100000000000001" customHeight="1">
      <c r="A773"/>
      <c r="B773"/>
      <c r="C773"/>
      <c r="D773"/>
      <c r="E773"/>
      <c r="F773"/>
      <c r="G773"/>
      <c r="H773"/>
      <c r="I773"/>
      <c r="J773"/>
      <c r="K773"/>
      <c r="L773"/>
      <c r="M773"/>
      <c r="N773"/>
      <c r="O773"/>
      <c r="P773"/>
      <c r="Q773"/>
      <c r="R773"/>
      <c r="S773"/>
      <c r="T773"/>
      <c r="U773"/>
      <c r="V773"/>
      <c r="W773"/>
      <c r="X773"/>
    </row>
    <row r="774" spans="1:24" ht="20.100000000000001" customHeight="1">
      <c r="A774"/>
      <c r="B774"/>
      <c r="C774"/>
      <c r="D774"/>
      <c r="E774"/>
      <c r="F774"/>
      <c r="G774"/>
      <c r="H774"/>
      <c r="I774"/>
      <c r="J774"/>
      <c r="K774"/>
      <c r="L774"/>
      <c r="M774"/>
      <c r="N774"/>
      <c r="O774"/>
      <c r="P774"/>
      <c r="Q774"/>
      <c r="R774"/>
      <c r="S774"/>
      <c r="T774"/>
      <c r="U774"/>
      <c r="V774"/>
      <c r="W774"/>
      <c r="X774"/>
    </row>
    <row r="775" spans="1:24" ht="20.100000000000001" customHeight="1">
      <c r="A775"/>
      <c r="B775"/>
      <c r="C775"/>
      <c r="D775"/>
      <c r="E775"/>
      <c r="F775"/>
      <c r="G775"/>
      <c r="H775"/>
      <c r="I775"/>
      <c r="J775"/>
      <c r="K775"/>
      <c r="L775"/>
      <c r="M775"/>
      <c r="N775"/>
      <c r="O775"/>
      <c r="P775"/>
      <c r="Q775"/>
      <c r="R775"/>
      <c r="S775"/>
      <c r="T775"/>
      <c r="U775"/>
      <c r="V775"/>
      <c r="W775"/>
      <c r="X775"/>
    </row>
    <row r="776" spans="1:24" ht="20.100000000000001" customHeight="1">
      <c r="A776"/>
      <c r="B776"/>
      <c r="C776"/>
      <c r="D776"/>
      <c r="E776"/>
      <c r="F776"/>
      <c r="G776"/>
      <c r="H776"/>
      <c r="I776"/>
      <c r="J776"/>
      <c r="K776"/>
      <c r="L776"/>
      <c r="M776"/>
      <c r="N776"/>
      <c r="O776"/>
      <c r="P776"/>
      <c r="Q776"/>
      <c r="R776"/>
      <c r="S776"/>
      <c r="T776"/>
      <c r="U776"/>
      <c r="V776"/>
      <c r="W776"/>
      <c r="X776"/>
    </row>
    <row r="777" spans="1:24" ht="20.100000000000001" customHeight="1">
      <c r="A777"/>
      <c r="B777"/>
      <c r="C777"/>
      <c r="D777"/>
      <c r="E777"/>
      <c r="F777"/>
      <c r="G777"/>
      <c r="H777"/>
      <c r="I777"/>
      <c r="J777"/>
      <c r="K777"/>
      <c r="L777"/>
      <c r="M777"/>
      <c r="N777"/>
      <c r="O777"/>
      <c r="P777"/>
      <c r="Q777"/>
      <c r="R777"/>
      <c r="S777"/>
      <c r="T777"/>
      <c r="U777"/>
      <c r="V777"/>
      <c r="W777"/>
      <c r="X777"/>
    </row>
    <row r="778" spans="1:24" ht="20.100000000000001" customHeight="1">
      <c r="A778"/>
      <c r="B778"/>
      <c r="C778"/>
      <c r="D778"/>
      <c r="E778"/>
      <c r="F778"/>
      <c r="G778"/>
      <c r="H778"/>
      <c r="I778"/>
      <c r="J778"/>
      <c r="K778"/>
      <c r="L778"/>
      <c r="M778"/>
      <c r="N778"/>
      <c r="O778"/>
      <c r="P778"/>
      <c r="Q778"/>
      <c r="R778"/>
      <c r="S778"/>
      <c r="T778"/>
      <c r="U778"/>
      <c r="V778"/>
      <c r="W778"/>
      <c r="X778"/>
    </row>
    <row r="779" spans="1:24" ht="20.100000000000001" customHeight="1">
      <c r="A779"/>
      <c r="B779"/>
      <c r="C779"/>
      <c r="D779"/>
      <c r="E779"/>
      <c r="F779"/>
      <c r="G779"/>
      <c r="H779"/>
      <c r="I779"/>
      <c r="J779"/>
      <c r="K779"/>
      <c r="L779"/>
      <c r="M779"/>
      <c r="N779"/>
      <c r="O779"/>
      <c r="P779"/>
      <c r="Q779"/>
      <c r="R779"/>
      <c r="S779"/>
      <c r="T779"/>
      <c r="U779"/>
      <c r="V779"/>
      <c r="W779"/>
      <c r="X779"/>
    </row>
    <row r="780" spans="1:24" ht="20.100000000000001" customHeight="1">
      <c r="A780"/>
      <c r="B780"/>
      <c r="C780"/>
      <c r="D780"/>
      <c r="E780"/>
      <c r="F780"/>
      <c r="G780"/>
      <c r="H780"/>
      <c r="I780"/>
      <c r="J780"/>
      <c r="K780"/>
      <c r="L780"/>
      <c r="M780"/>
      <c r="N780"/>
      <c r="O780"/>
      <c r="P780"/>
      <c r="Q780"/>
      <c r="R780"/>
      <c r="S780"/>
      <c r="T780"/>
      <c r="U780"/>
      <c r="V780"/>
      <c r="W780"/>
      <c r="X780"/>
    </row>
    <row r="781" spans="1:24" ht="20.100000000000001" customHeight="1">
      <c r="A781"/>
      <c r="B781"/>
      <c r="C781"/>
      <c r="D781"/>
      <c r="E781"/>
      <c r="F781"/>
      <c r="G781"/>
      <c r="H781"/>
      <c r="I781"/>
      <c r="J781"/>
      <c r="K781"/>
      <c r="L781"/>
      <c r="M781"/>
      <c r="N781"/>
      <c r="O781"/>
      <c r="P781"/>
      <c r="Q781"/>
      <c r="R781"/>
      <c r="S781"/>
      <c r="T781"/>
      <c r="U781"/>
      <c r="V781"/>
      <c r="W781"/>
      <c r="X781"/>
    </row>
    <row r="782" spans="1:24" ht="20.100000000000001" customHeight="1">
      <c r="A782"/>
      <c r="B782"/>
      <c r="C782"/>
      <c r="D782"/>
      <c r="E782"/>
      <c r="F782"/>
      <c r="G782"/>
      <c r="H782"/>
      <c r="I782"/>
      <c r="J782"/>
      <c r="K782"/>
      <c r="L782"/>
      <c r="M782"/>
      <c r="N782"/>
      <c r="O782"/>
      <c r="P782"/>
      <c r="Q782"/>
      <c r="R782"/>
      <c r="S782"/>
      <c r="T782"/>
      <c r="U782"/>
      <c r="V782"/>
      <c r="W782"/>
      <c r="X782"/>
    </row>
    <row r="783" spans="1:24" ht="20.100000000000001" customHeight="1">
      <c r="A783"/>
      <c r="B783"/>
      <c r="C783"/>
      <c r="D783"/>
      <c r="E783"/>
      <c r="F783"/>
      <c r="G783"/>
      <c r="H783"/>
      <c r="I783"/>
      <c r="J783"/>
      <c r="K783"/>
      <c r="L783"/>
      <c r="M783"/>
      <c r="N783"/>
      <c r="O783"/>
      <c r="P783"/>
      <c r="Q783"/>
      <c r="R783"/>
      <c r="S783"/>
      <c r="T783"/>
      <c r="U783"/>
      <c r="V783"/>
      <c r="W783"/>
      <c r="X783"/>
    </row>
    <row r="784" spans="1:24" ht="20.100000000000001" customHeight="1">
      <c r="A784"/>
      <c r="B784"/>
      <c r="C784"/>
      <c r="D784"/>
      <c r="E784"/>
      <c r="F784"/>
      <c r="G784"/>
      <c r="H784"/>
      <c r="I784"/>
      <c r="J784"/>
      <c r="K784"/>
      <c r="L784"/>
      <c r="M784"/>
      <c r="N784"/>
      <c r="O784"/>
      <c r="P784"/>
      <c r="Q784"/>
      <c r="R784"/>
      <c r="S784"/>
      <c r="T784"/>
      <c r="U784"/>
      <c r="V784"/>
      <c r="W784"/>
      <c r="X784"/>
    </row>
    <row r="785" spans="1:24" ht="20.100000000000001" customHeight="1">
      <c r="A785"/>
      <c r="B785"/>
      <c r="C785"/>
      <c r="D785"/>
      <c r="E785"/>
      <c r="F785"/>
      <c r="G785"/>
      <c r="H785"/>
      <c r="I785"/>
      <c r="J785"/>
      <c r="K785"/>
      <c r="L785"/>
      <c r="M785"/>
      <c r="N785"/>
      <c r="O785"/>
      <c r="P785"/>
      <c r="Q785"/>
      <c r="R785"/>
      <c r="S785"/>
      <c r="T785"/>
      <c r="U785"/>
      <c r="V785"/>
      <c r="W785"/>
      <c r="X785"/>
    </row>
    <row r="786" spans="1:24" ht="20.100000000000001" customHeight="1">
      <c r="A786"/>
      <c r="B786"/>
      <c r="C786"/>
      <c r="D786"/>
      <c r="E786"/>
      <c r="F786"/>
      <c r="G786"/>
      <c r="H786"/>
      <c r="I786"/>
      <c r="J786"/>
      <c r="K786"/>
      <c r="L786"/>
      <c r="M786"/>
      <c r="N786"/>
      <c r="O786"/>
      <c r="P786"/>
      <c r="Q786"/>
      <c r="R786"/>
      <c r="S786"/>
      <c r="T786"/>
      <c r="U786"/>
      <c r="V786"/>
      <c r="W786"/>
      <c r="X786"/>
    </row>
    <row r="787" spans="1:24" ht="20.100000000000001" customHeight="1">
      <c r="A787"/>
      <c r="B787"/>
      <c r="C787"/>
      <c r="D787"/>
      <c r="E787"/>
      <c r="F787"/>
      <c r="G787"/>
      <c r="H787"/>
      <c r="I787"/>
      <c r="J787"/>
      <c r="K787"/>
      <c r="L787"/>
      <c r="M787"/>
      <c r="N787"/>
      <c r="O787"/>
      <c r="P787"/>
      <c r="Q787"/>
      <c r="R787"/>
      <c r="S787"/>
      <c r="T787"/>
      <c r="U787"/>
      <c r="V787"/>
      <c r="W787"/>
      <c r="X787"/>
    </row>
    <row r="788" spans="1:24" ht="20.100000000000001" customHeight="1">
      <c r="A788"/>
      <c r="B788"/>
      <c r="C788"/>
      <c r="D788"/>
      <c r="E788"/>
      <c r="F788"/>
      <c r="G788"/>
      <c r="H788"/>
      <c r="I788"/>
      <c r="J788"/>
      <c r="K788"/>
      <c r="L788"/>
      <c r="M788"/>
      <c r="N788"/>
      <c r="O788"/>
      <c r="P788"/>
      <c r="Q788"/>
      <c r="R788"/>
      <c r="S788"/>
      <c r="T788"/>
      <c r="U788"/>
      <c r="V788"/>
      <c r="W788"/>
      <c r="X788"/>
    </row>
    <row r="789" spans="1:24" ht="20.100000000000001" customHeight="1">
      <c r="A789"/>
      <c r="B789"/>
      <c r="C789"/>
      <c r="D789"/>
      <c r="E789"/>
      <c r="F789"/>
      <c r="G789"/>
      <c r="H789"/>
      <c r="I789"/>
      <c r="J789"/>
      <c r="K789"/>
      <c r="L789"/>
      <c r="M789"/>
      <c r="N789"/>
      <c r="O789"/>
      <c r="P789"/>
      <c r="Q789"/>
      <c r="R789"/>
      <c r="S789"/>
      <c r="T789"/>
      <c r="U789"/>
      <c r="V789"/>
      <c r="W789"/>
      <c r="X789"/>
    </row>
    <row r="790" spans="1:24" ht="20.100000000000001" customHeight="1">
      <c r="A790"/>
      <c r="B790"/>
      <c r="C790"/>
      <c r="D790"/>
      <c r="E790"/>
      <c r="F790"/>
      <c r="G790"/>
      <c r="H790"/>
      <c r="I790"/>
      <c r="J790"/>
      <c r="K790"/>
      <c r="L790"/>
      <c r="M790"/>
      <c r="N790"/>
      <c r="O790"/>
      <c r="P790"/>
      <c r="Q790"/>
      <c r="R790"/>
      <c r="S790"/>
      <c r="T790"/>
      <c r="U790"/>
      <c r="V790"/>
      <c r="W790"/>
      <c r="X790"/>
    </row>
    <row r="791" spans="1:24" ht="20.100000000000001" customHeight="1">
      <c r="A791"/>
      <c r="B791"/>
      <c r="C791"/>
      <c r="D791"/>
      <c r="E791"/>
      <c r="F791"/>
      <c r="G791"/>
      <c r="H791"/>
      <c r="I791"/>
      <c r="J791"/>
      <c r="K791"/>
      <c r="L791"/>
      <c r="M791"/>
      <c r="N791"/>
      <c r="O791"/>
      <c r="P791"/>
      <c r="Q791"/>
      <c r="R791"/>
      <c r="S791"/>
      <c r="T791"/>
      <c r="U791"/>
      <c r="V791"/>
      <c r="W791"/>
      <c r="X791"/>
    </row>
    <row r="792" spans="1:24" ht="20.100000000000001" customHeight="1">
      <c r="A792"/>
      <c r="B792"/>
      <c r="C792"/>
      <c r="D792"/>
      <c r="E792"/>
      <c r="F792"/>
      <c r="G792"/>
      <c r="H792"/>
      <c r="I792"/>
      <c r="J792"/>
      <c r="K792"/>
      <c r="L792"/>
      <c r="M792"/>
      <c r="N792"/>
      <c r="O792"/>
      <c r="P792"/>
      <c r="Q792"/>
      <c r="R792"/>
      <c r="S792"/>
      <c r="T792"/>
      <c r="U792"/>
      <c r="V792"/>
      <c r="W792"/>
      <c r="X792"/>
    </row>
    <row r="793" spans="1:24" ht="20.100000000000001" customHeight="1">
      <c r="A793"/>
      <c r="B793"/>
      <c r="C793"/>
      <c r="D793"/>
      <c r="E793"/>
      <c r="F793"/>
      <c r="G793"/>
      <c r="H793"/>
      <c r="I793"/>
      <c r="J793"/>
      <c r="K793"/>
      <c r="L793"/>
      <c r="M793"/>
      <c r="N793"/>
      <c r="O793"/>
      <c r="P793"/>
      <c r="Q793"/>
      <c r="R793"/>
      <c r="S793"/>
      <c r="T793"/>
      <c r="U793"/>
      <c r="V793"/>
      <c r="W793"/>
      <c r="X793"/>
    </row>
    <row r="794" spans="1:24" ht="20.100000000000001" customHeight="1">
      <c r="A794"/>
      <c r="B794"/>
      <c r="C794"/>
      <c r="D794"/>
      <c r="E794"/>
      <c r="F794"/>
      <c r="G794"/>
      <c r="H794"/>
      <c r="I794"/>
      <c r="J794"/>
      <c r="K794"/>
      <c r="L794"/>
      <c r="M794"/>
      <c r="N794"/>
      <c r="O794"/>
      <c r="P794"/>
      <c r="Q794"/>
      <c r="R794"/>
      <c r="S794"/>
      <c r="T794"/>
      <c r="U794"/>
      <c r="V794"/>
      <c r="W794"/>
      <c r="X794"/>
    </row>
    <row r="795" spans="1:24" ht="20.100000000000001" customHeight="1">
      <c r="A795"/>
      <c r="B795"/>
      <c r="C795"/>
      <c r="D795"/>
      <c r="E795"/>
      <c r="F795"/>
      <c r="G795"/>
      <c r="H795"/>
      <c r="I795"/>
      <c r="J795"/>
      <c r="K795"/>
      <c r="L795"/>
      <c r="M795"/>
      <c r="N795"/>
      <c r="O795"/>
      <c r="P795"/>
      <c r="Q795"/>
      <c r="R795"/>
      <c r="S795"/>
      <c r="T795"/>
      <c r="U795"/>
      <c r="V795"/>
      <c r="W795"/>
      <c r="X795"/>
    </row>
    <row r="796" spans="1:24" ht="20.100000000000001" customHeight="1">
      <c r="A796"/>
      <c r="B796"/>
      <c r="C796"/>
      <c r="D796"/>
      <c r="E796"/>
      <c r="F796"/>
      <c r="G796"/>
      <c r="H796"/>
      <c r="I796"/>
      <c r="J796"/>
      <c r="K796"/>
      <c r="L796"/>
      <c r="M796"/>
      <c r="N796"/>
      <c r="O796"/>
      <c r="P796"/>
      <c r="Q796"/>
      <c r="R796"/>
      <c r="S796"/>
      <c r="T796"/>
      <c r="U796"/>
      <c r="V796"/>
      <c r="W796"/>
      <c r="X796"/>
    </row>
    <row r="797" spans="1:24" ht="20.100000000000001" customHeight="1">
      <c r="A797"/>
      <c r="B797"/>
      <c r="C797"/>
      <c r="D797"/>
      <c r="E797"/>
      <c r="F797"/>
      <c r="G797"/>
      <c r="H797"/>
      <c r="I797"/>
      <c r="J797"/>
      <c r="K797"/>
      <c r="L797"/>
      <c r="M797"/>
      <c r="N797"/>
      <c r="O797"/>
      <c r="P797"/>
      <c r="Q797"/>
      <c r="R797"/>
      <c r="S797"/>
      <c r="T797"/>
      <c r="U797"/>
      <c r="V797"/>
      <c r="W797"/>
      <c r="X797"/>
    </row>
    <row r="798" spans="1:24" ht="20.100000000000001" customHeight="1">
      <c r="A798"/>
      <c r="B798"/>
      <c r="C798"/>
      <c r="D798"/>
      <c r="E798"/>
      <c r="F798"/>
      <c r="G798"/>
      <c r="H798"/>
      <c r="I798"/>
      <c r="J798"/>
      <c r="K798"/>
      <c r="L798"/>
      <c r="M798"/>
      <c r="N798"/>
      <c r="O798"/>
      <c r="P798"/>
      <c r="Q798"/>
      <c r="R798"/>
      <c r="S798"/>
      <c r="T798"/>
      <c r="U798"/>
      <c r="V798"/>
      <c r="W798"/>
      <c r="X798"/>
    </row>
    <row r="799" spans="1:24" ht="20.100000000000001" customHeight="1">
      <c r="A799"/>
      <c r="B799"/>
      <c r="C799"/>
      <c r="D799"/>
      <c r="E799"/>
      <c r="F799"/>
      <c r="G799"/>
      <c r="H799"/>
      <c r="I799"/>
      <c r="J799"/>
      <c r="K799"/>
      <c r="L799"/>
      <c r="M799"/>
      <c r="N799"/>
      <c r="O799"/>
      <c r="P799"/>
      <c r="Q799"/>
      <c r="R799"/>
      <c r="S799"/>
      <c r="T799"/>
      <c r="U799"/>
      <c r="V799"/>
      <c r="W799"/>
      <c r="X799"/>
    </row>
    <row r="800" spans="1:24" ht="20.100000000000001" customHeight="1">
      <c r="A800"/>
      <c r="B800"/>
      <c r="C800"/>
      <c r="D800"/>
      <c r="E800"/>
      <c r="F800"/>
      <c r="G800"/>
      <c r="H800"/>
      <c r="I800"/>
      <c r="J800"/>
      <c r="K800"/>
      <c r="L800"/>
      <c r="M800"/>
      <c r="N800"/>
      <c r="O800"/>
      <c r="P800"/>
      <c r="Q800"/>
      <c r="R800"/>
      <c r="S800"/>
      <c r="T800"/>
      <c r="U800"/>
      <c r="V800"/>
      <c r="W800"/>
      <c r="X800"/>
    </row>
    <row r="801" spans="1:24" ht="20.100000000000001" customHeight="1">
      <c r="A801"/>
      <c r="B801"/>
      <c r="C801"/>
      <c r="D801"/>
      <c r="E801"/>
      <c r="F801"/>
      <c r="G801"/>
      <c r="H801"/>
      <c r="I801"/>
      <c r="J801"/>
      <c r="K801"/>
      <c r="L801"/>
      <c r="M801"/>
      <c r="N801"/>
      <c r="O801"/>
      <c r="P801"/>
      <c r="Q801"/>
      <c r="R801"/>
      <c r="S801"/>
      <c r="T801"/>
      <c r="U801"/>
      <c r="V801"/>
      <c r="W801"/>
      <c r="X801"/>
    </row>
    <row r="802" spans="1:24" ht="20.100000000000001" customHeight="1">
      <c r="A802"/>
      <c r="B802"/>
      <c r="C802"/>
      <c r="D802"/>
      <c r="E802"/>
      <c r="F802"/>
      <c r="G802"/>
      <c r="H802"/>
      <c r="I802"/>
      <c r="J802"/>
      <c r="K802"/>
      <c r="L802"/>
      <c r="M802"/>
      <c r="N802"/>
      <c r="O802"/>
      <c r="P802"/>
      <c r="Q802"/>
      <c r="R802"/>
      <c r="S802"/>
      <c r="T802"/>
      <c r="U802"/>
      <c r="V802"/>
      <c r="W802"/>
      <c r="X802"/>
    </row>
    <row r="803" spans="1:24" ht="20.100000000000001" customHeight="1">
      <c r="A803"/>
      <c r="B803"/>
      <c r="C803"/>
      <c r="D803"/>
      <c r="E803"/>
      <c r="F803"/>
      <c r="G803"/>
      <c r="H803"/>
      <c r="I803"/>
      <c r="J803"/>
      <c r="K803"/>
      <c r="L803"/>
      <c r="M803"/>
      <c r="N803"/>
      <c r="O803"/>
      <c r="P803"/>
      <c r="Q803"/>
      <c r="R803"/>
      <c r="S803"/>
      <c r="T803"/>
      <c r="U803"/>
      <c r="V803"/>
      <c r="W803"/>
      <c r="X803"/>
    </row>
    <row r="804" spans="1:24" ht="20.100000000000001" customHeight="1">
      <c r="A804"/>
      <c r="B804"/>
      <c r="C804"/>
      <c r="D804"/>
      <c r="E804"/>
      <c r="F804"/>
      <c r="G804"/>
      <c r="H804"/>
      <c r="I804"/>
      <c r="J804"/>
      <c r="K804"/>
      <c r="L804"/>
      <c r="M804"/>
      <c r="N804"/>
      <c r="O804"/>
      <c r="P804"/>
      <c r="Q804"/>
      <c r="R804"/>
      <c r="S804"/>
      <c r="T804"/>
      <c r="U804"/>
      <c r="V804"/>
      <c r="W804"/>
      <c r="X804"/>
    </row>
    <row r="805" spans="1:24" ht="20.100000000000001" customHeight="1">
      <c r="A805"/>
      <c r="B805"/>
      <c r="C805"/>
      <c r="D805"/>
      <c r="E805"/>
      <c r="F805"/>
      <c r="G805"/>
      <c r="H805"/>
      <c r="I805"/>
      <c r="J805"/>
      <c r="K805"/>
      <c r="L805"/>
      <c r="M805"/>
      <c r="N805"/>
      <c r="O805"/>
      <c r="P805"/>
      <c r="Q805"/>
      <c r="R805"/>
      <c r="S805"/>
      <c r="T805"/>
      <c r="U805"/>
      <c r="V805"/>
      <c r="W805"/>
      <c r="X805"/>
    </row>
    <row r="806" spans="1:24" ht="20.100000000000001" customHeight="1">
      <c r="A806"/>
      <c r="B806"/>
      <c r="C806"/>
      <c r="D806"/>
      <c r="E806"/>
      <c r="F806"/>
      <c r="G806"/>
      <c r="H806"/>
      <c r="I806"/>
      <c r="J806"/>
      <c r="K806"/>
      <c r="L806"/>
      <c r="M806"/>
      <c r="N806"/>
      <c r="O806"/>
      <c r="P806"/>
      <c r="Q806"/>
      <c r="R806"/>
      <c r="S806"/>
      <c r="T806"/>
      <c r="U806"/>
      <c r="V806"/>
      <c r="W806"/>
      <c r="X806"/>
    </row>
    <row r="807" spans="1:24" ht="20.100000000000001" customHeight="1">
      <c r="A807"/>
      <c r="B807"/>
      <c r="C807"/>
      <c r="D807"/>
      <c r="E807"/>
      <c r="F807"/>
      <c r="G807"/>
      <c r="H807"/>
      <c r="I807"/>
      <c r="J807"/>
      <c r="K807"/>
      <c r="L807"/>
      <c r="M807"/>
      <c r="N807"/>
      <c r="O807"/>
      <c r="P807"/>
      <c r="Q807"/>
      <c r="R807"/>
      <c r="S807"/>
      <c r="T807"/>
      <c r="U807"/>
      <c r="V807"/>
      <c r="W807"/>
      <c r="X807"/>
    </row>
    <row r="808" spans="1:24" ht="20.100000000000001" customHeight="1">
      <c r="A808"/>
      <c r="B808"/>
      <c r="C808"/>
      <c r="D808"/>
      <c r="E808"/>
      <c r="F808"/>
      <c r="G808"/>
      <c r="H808"/>
      <c r="I808"/>
      <c r="J808"/>
      <c r="K808"/>
      <c r="L808"/>
      <c r="M808"/>
      <c r="N808"/>
      <c r="O808"/>
      <c r="P808"/>
      <c r="Q808"/>
      <c r="R808"/>
      <c r="S808"/>
      <c r="T808"/>
      <c r="U808"/>
      <c r="V808"/>
      <c r="W808"/>
      <c r="X808"/>
    </row>
    <row r="809" spans="1:24" ht="20.100000000000001" customHeight="1">
      <c r="A809"/>
      <c r="B809"/>
      <c r="C809"/>
      <c r="D809"/>
      <c r="E809"/>
      <c r="F809"/>
      <c r="G809"/>
      <c r="H809"/>
      <c r="I809"/>
      <c r="J809"/>
      <c r="K809"/>
      <c r="L809"/>
      <c r="M809"/>
      <c r="N809"/>
      <c r="O809"/>
      <c r="P809"/>
      <c r="Q809"/>
      <c r="R809"/>
      <c r="S809"/>
      <c r="T809"/>
      <c r="U809"/>
      <c r="V809"/>
      <c r="W809"/>
      <c r="X809"/>
    </row>
    <row r="810" spans="1:24" ht="20.100000000000001" customHeight="1">
      <c r="A810"/>
      <c r="B810"/>
      <c r="C810"/>
      <c r="D810"/>
      <c r="E810"/>
      <c r="F810"/>
      <c r="G810"/>
      <c r="H810"/>
      <c r="I810"/>
      <c r="J810"/>
      <c r="K810"/>
      <c r="L810"/>
      <c r="M810"/>
      <c r="N810"/>
      <c r="O810"/>
      <c r="P810"/>
      <c r="Q810"/>
      <c r="R810"/>
      <c r="S810"/>
      <c r="T810"/>
      <c r="U810"/>
      <c r="V810"/>
      <c r="W810"/>
      <c r="X810"/>
    </row>
    <row r="811" spans="1:24" ht="20.100000000000001" customHeight="1">
      <c r="A811"/>
      <c r="B811"/>
      <c r="C811"/>
      <c r="D811"/>
      <c r="E811"/>
      <c r="F811"/>
      <c r="G811"/>
      <c r="H811"/>
      <c r="I811"/>
      <c r="J811"/>
      <c r="K811"/>
      <c r="L811"/>
      <c r="M811"/>
      <c r="N811"/>
      <c r="O811"/>
      <c r="P811"/>
      <c r="Q811"/>
      <c r="R811"/>
      <c r="S811"/>
      <c r="T811"/>
      <c r="U811"/>
      <c r="V811"/>
      <c r="W811"/>
      <c r="X811"/>
    </row>
    <row r="812" spans="1:24" ht="20.100000000000001" customHeight="1">
      <c r="A812"/>
      <c r="B812"/>
      <c r="C812"/>
      <c r="D812"/>
      <c r="E812"/>
      <c r="F812"/>
      <c r="G812"/>
      <c r="H812"/>
      <c r="I812"/>
      <c r="J812"/>
      <c r="K812"/>
      <c r="L812"/>
      <c r="M812"/>
      <c r="N812"/>
      <c r="O812"/>
      <c r="P812"/>
      <c r="Q812"/>
      <c r="R812"/>
      <c r="S812"/>
      <c r="T812"/>
      <c r="U812"/>
      <c r="V812"/>
      <c r="W812"/>
      <c r="X812"/>
    </row>
    <row r="813" spans="1:24" ht="20.100000000000001" customHeight="1">
      <c r="A813"/>
      <c r="B813"/>
      <c r="C813"/>
      <c r="D813"/>
      <c r="E813"/>
      <c r="F813"/>
      <c r="G813"/>
      <c r="H813"/>
      <c r="I813"/>
      <c r="J813"/>
      <c r="K813"/>
      <c r="L813"/>
      <c r="M813"/>
      <c r="N813"/>
      <c r="O813"/>
      <c r="P813"/>
      <c r="Q813"/>
      <c r="R813"/>
      <c r="S813"/>
      <c r="T813"/>
      <c r="U813"/>
      <c r="V813"/>
      <c r="W813"/>
      <c r="X813"/>
    </row>
    <row r="814" spans="1:24" ht="20.100000000000001" customHeight="1">
      <c r="A814"/>
      <c r="B814"/>
      <c r="C814"/>
      <c r="D814"/>
      <c r="E814"/>
      <c r="F814"/>
      <c r="G814"/>
      <c r="H814"/>
      <c r="I814"/>
      <c r="J814"/>
      <c r="K814"/>
      <c r="L814"/>
      <c r="M814"/>
      <c r="N814"/>
      <c r="O814"/>
      <c r="P814"/>
      <c r="Q814"/>
      <c r="R814"/>
      <c r="S814"/>
      <c r="T814"/>
      <c r="U814"/>
      <c r="V814"/>
      <c r="W814"/>
      <c r="X814"/>
    </row>
    <row r="815" spans="1:24" ht="20.100000000000001" customHeight="1">
      <c r="A815"/>
      <c r="B815"/>
      <c r="C815"/>
      <c r="D815"/>
      <c r="E815"/>
      <c r="F815"/>
      <c r="G815"/>
      <c r="H815"/>
      <c r="I815"/>
      <c r="J815"/>
      <c r="K815"/>
      <c r="L815"/>
      <c r="M815"/>
      <c r="N815"/>
      <c r="O815"/>
      <c r="P815"/>
      <c r="Q815"/>
      <c r="R815"/>
      <c r="S815"/>
      <c r="T815"/>
      <c r="U815"/>
      <c r="V815"/>
      <c r="W815"/>
      <c r="X815"/>
    </row>
    <row r="816" spans="1:24" ht="20.100000000000001" customHeight="1">
      <c r="A816"/>
      <c r="B816"/>
      <c r="C816"/>
      <c r="D816"/>
      <c r="E816"/>
      <c r="F816"/>
      <c r="G816"/>
      <c r="H816"/>
      <c r="I816"/>
      <c r="J816"/>
      <c r="K816"/>
      <c r="L816"/>
      <c r="M816"/>
      <c r="N816"/>
      <c r="O816"/>
      <c r="P816"/>
      <c r="Q816"/>
      <c r="R816"/>
      <c r="S816"/>
      <c r="T816"/>
      <c r="U816"/>
      <c r="V816"/>
      <c r="W816"/>
      <c r="X816"/>
    </row>
    <row r="817" spans="1:24" ht="20.100000000000001" customHeight="1">
      <c r="A817"/>
      <c r="B817"/>
      <c r="C817"/>
      <c r="D817"/>
      <c r="E817"/>
      <c r="F817"/>
      <c r="G817"/>
      <c r="H817"/>
      <c r="I817"/>
      <c r="J817"/>
      <c r="K817"/>
      <c r="L817"/>
      <c r="M817"/>
      <c r="N817"/>
      <c r="O817"/>
      <c r="P817"/>
      <c r="Q817"/>
      <c r="R817"/>
      <c r="S817"/>
      <c r="T817"/>
      <c r="U817"/>
      <c r="V817"/>
      <c r="W817"/>
      <c r="X817"/>
    </row>
    <row r="818" spans="1:24" ht="20.100000000000001" customHeight="1">
      <c r="A818"/>
      <c r="B818"/>
      <c r="C818"/>
      <c r="D818"/>
      <c r="E818"/>
      <c r="F818"/>
      <c r="G818"/>
      <c r="H818"/>
      <c r="I818"/>
      <c r="J818"/>
      <c r="K818"/>
      <c r="L818"/>
      <c r="M818"/>
      <c r="N818"/>
      <c r="O818"/>
      <c r="P818"/>
      <c r="Q818"/>
      <c r="R818"/>
      <c r="S818"/>
      <c r="T818"/>
      <c r="U818"/>
      <c r="V818"/>
      <c r="W818"/>
      <c r="X818"/>
    </row>
    <row r="819" spans="1:24" ht="20.100000000000001" customHeight="1">
      <c r="A819"/>
      <c r="B819"/>
      <c r="C819"/>
      <c r="D819"/>
      <c r="E819"/>
      <c r="F819"/>
      <c r="G819"/>
      <c r="H819"/>
      <c r="I819"/>
      <c r="J819"/>
      <c r="K819"/>
      <c r="L819"/>
      <c r="M819"/>
      <c r="N819"/>
      <c r="O819"/>
      <c r="P819"/>
      <c r="Q819"/>
      <c r="R819"/>
      <c r="S819"/>
      <c r="T819"/>
      <c r="U819"/>
      <c r="V819"/>
      <c r="W819"/>
      <c r="X819"/>
    </row>
    <row r="820" spans="1:24" ht="20.100000000000001" customHeight="1">
      <c r="A820"/>
      <c r="B820"/>
      <c r="C820"/>
      <c r="D820"/>
      <c r="E820"/>
      <c r="F820"/>
      <c r="G820"/>
      <c r="H820"/>
      <c r="I820"/>
      <c r="J820"/>
      <c r="K820"/>
      <c r="L820"/>
      <c r="M820"/>
      <c r="N820"/>
      <c r="O820"/>
      <c r="P820"/>
      <c r="Q820"/>
      <c r="R820"/>
      <c r="S820"/>
      <c r="T820"/>
      <c r="U820"/>
      <c r="V820"/>
      <c r="W820"/>
      <c r="X820"/>
    </row>
    <row r="821" spans="1:24" ht="20.100000000000001" customHeight="1">
      <c r="A821"/>
      <c r="B821"/>
      <c r="C821"/>
      <c r="D821"/>
      <c r="E821"/>
      <c r="F821"/>
      <c r="G821"/>
      <c r="H821"/>
      <c r="I821"/>
      <c r="J821"/>
      <c r="K821"/>
      <c r="L821"/>
      <c r="M821"/>
      <c r="N821"/>
      <c r="O821"/>
      <c r="P821"/>
      <c r="Q821"/>
      <c r="R821"/>
      <c r="S821"/>
      <c r="T821"/>
      <c r="U821"/>
      <c r="V821"/>
      <c r="W821"/>
      <c r="X821"/>
    </row>
    <row r="822" spans="1:24" ht="20.100000000000001" customHeight="1">
      <c r="A822"/>
      <c r="B822"/>
      <c r="C822"/>
      <c r="D822"/>
      <c r="E822"/>
      <c r="F822"/>
      <c r="G822"/>
      <c r="H822"/>
      <c r="I822"/>
      <c r="J822"/>
      <c r="K822"/>
      <c r="L822"/>
      <c r="M822"/>
      <c r="N822"/>
      <c r="O822"/>
      <c r="P822"/>
      <c r="Q822"/>
      <c r="R822"/>
      <c r="S822"/>
      <c r="T822"/>
      <c r="U822"/>
      <c r="V822"/>
      <c r="W822"/>
      <c r="X822"/>
    </row>
    <row r="823" spans="1:24" ht="20.100000000000001" customHeight="1">
      <c r="A823"/>
      <c r="B823"/>
      <c r="C823"/>
      <c r="D823"/>
      <c r="E823"/>
      <c r="F823"/>
      <c r="G823"/>
      <c r="H823"/>
      <c r="I823"/>
      <c r="J823"/>
      <c r="K823"/>
      <c r="L823"/>
      <c r="M823"/>
      <c r="N823"/>
      <c r="O823"/>
      <c r="P823"/>
      <c r="Q823"/>
      <c r="R823"/>
      <c r="S823"/>
      <c r="T823"/>
      <c r="U823"/>
      <c r="V823"/>
      <c r="W823"/>
      <c r="X823"/>
    </row>
    <row r="824" spans="1:24" ht="20.100000000000001" customHeight="1">
      <c r="A824"/>
      <c r="B824"/>
      <c r="C824"/>
      <c r="D824"/>
      <c r="E824"/>
      <c r="F824"/>
      <c r="G824"/>
      <c r="H824"/>
      <c r="I824"/>
      <c r="J824"/>
      <c r="K824"/>
      <c r="L824"/>
      <c r="M824"/>
      <c r="N824"/>
      <c r="O824"/>
      <c r="P824"/>
      <c r="Q824"/>
      <c r="R824"/>
      <c r="S824"/>
      <c r="T824"/>
      <c r="U824"/>
      <c r="V824"/>
      <c r="W824"/>
      <c r="X824"/>
    </row>
    <row r="825" spans="1:24" ht="20.100000000000001" customHeight="1">
      <c r="A825"/>
      <c r="B825"/>
      <c r="C825"/>
      <c r="D825"/>
      <c r="E825"/>
      <c r="F825"/>
      <c r="G825"/>
      <c r="H825"/>
      <c r="I825"/>
      <c r="J825"/>
      <c r="K825"/>
      <c r="L825"/>
      <c r="M825"/>
      <c r="N825"/>
      <c r="O825"/>
      <c r="P825"/>
      <c r="Q825"/>
      <c r="R825"/>
      <c r="S825"/>
      <c r="T825"/>
      <c r="U825"/>
      <c r="V825"/>
      <c r="W825"/>
      <c r="X825"/>
    </row>
    <row r="826" spans="1:24" ht="20.100000000000001" customHeight="1">
      <c r="A826"/>
      <c r="B826"/>
      <c r="C826"/>
      <c r="D826"/>
      <c r="E826"/>
      <c r="F826"/>
      <c r="G826"/>
      <c r="H826"/>
      <c r="I826"/>
      <c r="J826"/>
      <c r="K826"/>
      <c r="L826"/>
      <c r="M826"/>
      <c r="N826"/>
      <c r="O826"/>
      <c r="P826"/>
      <c r="Q826"/>
      <c r="R826"/>
      <c r="S826"/>
      <c r="T826"/>
      <c r="U826"/>
      <c r="V826"/>
      <c r="W826"/>
      <c r="X826"/>
    </row>
    <row r="827" spans="1:24" ht="20.100000000000001" customHeight="1">
      <c r="A827"/>
      <c r="B827"/>
      <c r="C827"/>
      <c r="D827"/>
      <c r="E827"/>
      <c r="F827"/>
      <c r="G827"/>
      <c r="H827"/>
      <c r="I827"/>
      <c r="J827"/>
      <c r="K827"/>
      <c r="L827"/>
      <c r="M827"/>
      <c r="N827"/>
      <c r="O827"/>
      <c r="P827"/>
      <c r="Q827"/>
      <c r="R827"/>
      <c r="S827"/>
      <c r="T827"/>
      <c r="U827"/>
      <c r="V827"/>
      <c r="W827"/>
      <c r="X827"/>
    </row>
    <row r="828" spans="1:24" ht="20.100000000000001" customHeight="1">
      <c r="A828"/>
      <c r="B828"/>
      <c r="C828"/>
      <c r="D828"/>
      <c r="E828"/>
      <c r="F828"/>
      <c r="G828"/>
      <c r="H828"/>
      <c r="I828"/>
      <c r="J828"/>
      <c r="K828"/>
      <c r="L828"/>
      <c r="M828"/>
      <c r="N828"/>
      <c r="O828"/>
      <c r="P828"/>
      <c r="Q828"/>
      <c r="R828"/>
      <c r="S828"/>
      <c r="T828"/>
      <c r="U828"/>
      <c r="V828"/>
      <c r="W828"/>
      <c r="X828"/>
    </row>
    <row r="829" spans="1:24" ht="20.100000000000001" customHeight="1">
      <c r="A829"/>
      <c r="B829"/>
      <c r="C829"/>
      <c r="D829"/>
      <c r="E829"/>
      <c r="F829"/>
      <c r="G829"/>
      <c r="H829"/>
      <c r="I829"/>
      <c r="J829"/>
      <c r="K829"/>
      <c r="L829"/>
      <c r="M829"/>
      <c r="N829"/>
      <c r="O829"/>
      <c r="P829"/>
      <c r="Q829"/>
      <c r="R829"/>
      <c r="S829"/>
      <c r="T829"/>
      <c r="U829"/>
      <c r="V829"/>
      <c r="W829"/>
      <c r="X829"/>
    </row>
    <row r="830" spans="1:24" ht="20.100000000000001" customHeight="1">
      <c r="A830"/>
      <c r="B830"/>
      <c r="C830"/>
      <c r="D830"/>
      <c r="E830"/>
      <c r="F830"/>
      <c r="G830"/>
      <c r="H830"/>
      <c r="I830"/>
      <c r="J830"/>
      <c r="K830"/>
      <c r="L830"/>
      <c r="M830"/>
      <c r="N830"/>
      <c r="O830"/>
      <c r="P830"/>
      <c r="Q830"/>
      <c r="R830"/>
      <c r="S830"/>
      <c r="T830"/>
      <c r="U830"/>
      <c r="V830"/>
      <c r="W830"/>
      <c r="X830"/>
    </row>
    <row r="831" spans="1:24" ht="20.100000000000001" customHeight="1">
      <c r="A831"/>
      <c r="B831"/>
      <c r="C831"/>
      <c r="D831"/>
      <c r="E831"/>
      <c r="F831"/>
      <c r="G831"/>
      <c r="H831"/>
      <c r="I831"/>
      <c r="J831"/>
      <c r="K831"/>
      <c r="L831"/>
      <c r="M831"/>
      <c r="N831"/>
      <c r="O831"/>
      <c r="P831"/>
      <c r="Q831"/>
      <c r="R831"/>
      <c r="S831"/>
      <c r="T831"/>
      <c r="U831"/>
      <c r="V831"/>
      <c r="W831"/>
      <c r="X831"/>
    </row>
    <row r="832" spans="1:24" ht="20.100000000000001" customHeight="1">
      <c r="A832"/>
      <c r="B832"/>
      <c r="C832"/>
      <c r="D832"/>
      <c r="E832"/>
      <c r="F832"/>
      <c r="G832"/>
      <c r="H832"/>
      <c r="I832"/>
      <c r="J832"/>
      <c r="K832"/>
      <c r="L832"/>
      <c r="M832"/>
      <c r="N832"/>
      <c r="O832"/>
      <c r="P832"/>
      <c r="Q832"/>
      <c r="R832"/>
      <c r="S832"/>
      <c r="T832"/>
      <c r="U832"/>
      <c r="V832"/>
      <c r="W832"/>
      <c r="X832"/>
    </row>
    <row r="833" spans="1:24" ht="20.100000000000001" customHeight="1">
      <c r="A833"/>
      <c r="B833"/>
      <c r="C833"/>
      <c r="D833"/>
      <c r="E833"/>
      <c r="F833"/>
      <c r="G833"/>
      <c r="H833"/>
      <c r="I833"/>
      <c r="J833"/>
      <c r="K833"/>
      <c r="L833"/>
      <c r="M833"/>
      <c r="N833"/>
      <c r="O833"/>
      <c r="P833"/>
      <c r="Q833"/>
      <c r="R833"/>
      <c r="S833"/>
      <c r="T833"/>
      <c r="U833"/>
      <c r="V833"/>
      <c r="W833"/>
      <c r="X833"/>
    </row>
    <row r="834" spans="1:24" ht="20.100000000000001" customHeight="1">
      <c r="A834"/>
      <c r="B834"/>
      <c r="C834"/>
      <c r="D834"/>
      <c r="E834"/>
      <c r="F834"/>
      <c r="G834"/>
      <c r="H834"/>
      <c r="I834"/>
      <c r="J834"/>
      <c r="K834"/>
      <c r="L834"/>
      <c r="M834"/>
      <c r="N834"/>
      <c r="O834"/>
      <c r="P834"/>
      <c r="Q834"/>
      <c r="R834"/>
      <c r="S834"/>
      <c r="T834"/>
      <c r="U834"/>
      <c r="V834"/>
      <c r="W834"/>
      <c r="X834"/>
    </row>
    <row r="835" spans="1:24" ht="20.100000000000001" customHeight="1">
      <c r="A835"/>
      <c r="B835"/>
      <c r="C835"/>
      <c r="D835"/>
      <c r="E835"/>
      <c r="F835"/>
      <c r="G835"/>
      <c r="H835"/>
      <c r="I835"/>
      <c r="J835"/>
      <c r="K835"/>
      <c r="L835"/>
      <c r="M835"/>
      <c r="N835"/>
      <c r="O835"/>
      <c r="P835"/>
      <c r="Q835"/>
      <c r="R835"/>
      <c r="S835"/>
      <c r="T835"/>
      <c r="U835"/>
      <c r="V835"/>
      <c r="W835"/>
      <c r="X835"/>
    </row>
    <row r="836" spans="1:24" ht="20.100000000000001" customHeight="1">
      <c r="A836"/>
      <c r="B836"/>
      <c r="C836"/>
      <c r="D836"/>
      <c r="E836"/>
      <c r="F836"/>
      <c r="G836"/>
      <c r="H836"/>
      <c r="I836"/>
      <c r="J836"/>
      <c r="K836"/>
      <c r="L836"/>
      <c r="M836"/>
      <c r="N836"/>
      <c r="O836"/>
      <c r="P836"/>
      <c r="Q836"/>
      <c r="R836"/>
      <c r="S836"/>
      <c r="T836"/>
      <c r="U836"/>
      <c r="V836"/>
      <c r="W836"/>
      <c r="X836"/>
    </row>
    <row r="837" spans="1:24" ht="20.100000000000001" customHeight="1">
      <c r="A837"/>
      <c r="B837"/>
      <c r="C837"/>
      <c r="D837"/>
      <c r="E837"/>
      <c r="F837"/>
      <c r="G837"/>
      <c r="H837"/>
      <c r="I837"/>
      <c r="J837"/>
      <c r="K837"/>
      <c r="L837"/>
      <c r="M837"/>
      <c r="N837"/>
      <c r="O837"/>
      <c r="P837"/>
      <c r="Q837"/>
      <c r="R837"/>
      <c r="S837"/>
      <c r="T837"/>
      <c r="U837"/>
      <c r="V837"/>
      <c r="W837"/>
      <c r="X837"/>
    </row>
    <row r="838" spans="1:24" ht="20.100000000000001" customHeight="1">
      <c r="A838"/>
      <c r="B838"/>
      <c r="C838"/>
      <c r="D838"/>
      <c r="E838"/>
      <c r="F838"/>
      <c r="G838"/>
      <c r="H838"/>
      <c r="I838"/>
      <c r="J838"/>
      <c r="K838"/>
      <c r="L838"/>
      <c r="M838"/>
      <c r="N838"/>
      <c r="O838"/>
      <c r="P838"/>
      <c r="Q838"/>
      <c r="R838"/>
      <c r="S838"/>
      <c r="T838"/>
      <c r="U838"/>
      <c r="V838"/>
      <c r="W838"/>
      <c r="X838"/>
    </row>
    <row r="839" spans="1:24" ht="20.100000000000001" customHeight="1">
      <c r="A839"/>
      <c r="B839"/>
      <c r="C839"/>
      <c r="D839"/>
      <c r="E839"/>
      <c r="F839"/>
      <c r="G839"/>
      <c r="H839"/>
      <c r="I839"/>
      <c r="J839"/>
      <c r="K839"/>
      <c r="L839"/>
      <c r="M839"/>
      <c r="N839"/>
      <c r="O839"/>
      <c r="P839"/>
      <c r="Q839"/>
      <c r="R839"/>
      <c r="S839"/>
      <c r="T839"/>
      <c r="U839"/>
      <c r="V839"/>
      <c r="W839"/>
      <c r="X839"/>
    </row>
    <row r="840" spans="1:24" ht="20.100000000000001" customHeight="1">
      <c r="A840"/>
      <c r="B840"/>
      <c r="C840"/>
      <c r="D840"/>
      <c r="E840"/>
      <c r="F840"/>
      <c r="G840"/>
      <c r="H840"/>
      <c r="I840"/>
      <c r="J840"/>
      <c r="K840"/>
      <c r="L840"/>
      <c r="M840"/>
      <c r="N840"/>
      <c r="O840"/>
      <c r="P840"/>
      <c r="Q840"/>
      <c r="R840"/>
      <c r="S840"/>
      <c r="T840"/>
      <c r="U840"/>
      <c r="V840"/>
      <c r="W840"/>
      <c r="X840"/>
    </row>
    <row r="841" spans="1:24" ht="20.100000000000001" customHeight="1">
      <c r="A841"/>
      <c r="B841"/>
      <c r="C841"/>
      <c r="D841"/>
      <c r="E841"/>
      <c r="F841"/>
      <c r="G841"/>
      <c r="H841"/>
      <c r="I841"/>
      <c r="J841"/>
      <c r="K841"/>
      <c r="L841"/>
      <c r="M841"/>
      <c r="N841"/>
      <c r="O841"/>
      <c r="P841"/>
      <c r="Q841"/>
      <c r="R841"/>
      <c r="S841"/>
      <c r="T841"/>
      <c r="U841"/>
      <c r="V841"/>
      <c r="W841"/>
      <c r="X841"/>
    </row>
    <row r="842" spans="1:24" ht="20.100000000000001" customHeight="1">
      <c r="A842"/>
      <c r="B842"/>
      <c r="C842"/>
      <c r="D842"/>
      <c r="E842"/>
      <c r="F842"/>
      <c r="G842"/>
      <c r="H842"/>
      <c r="I842"/>
      <c r="J842"/>
      <c r="K842"/>
      <c r="L842"/>
      <c r="M842"/>
      <c r="N842"/>
      <c r="O842"/>
      <c r="P842"/>
      <c r="Q842"/>
      <c r="R842"/>
      <c r="S842"/>
      <c r="T842"/>
      <c r="U842"/>
      <c r="V842"/>
      <c r="W842"/>
      <c r="X842"/>
    </row>
    <row r="843" spans="1:24" ht="20.100000000000001" customHeight="1">
      <c r="A843"/>
      <c r="B843"/>
      <c r="C843"/>
      <c r="D843"/>
      <c r="E843"/>
      <c r="F843"/>
      <c r="G843"/>
      <c r="H843"/>
      <c r="I843"/>
      <c r="J843"/>
      <c r="K843"/>
      <c r="L843"/>
      <c r="M843"/>
      <c r="N843"/>
      <c r="O843"/>
      <c r="P843"/>
      <c r="Q843"/>
      <c r="R843"/>
      <c r="S843"/>
      <c r="T843"/>
      <c r="U843"/>
      <c r="V843"/>
      <c r="W843"/>
      <c r="X843"/>
    </row>
    <row r="844" spans="1:24" ht="20.100000000000001" customHeight="1">
      <c r="A844"/>
      <c r="B844"/>
      <c r="C844"/>
      <c r="D844"/>
      <c r="E844"/>
      <c r="F844"/>
      <c r="G844"/>
      <c r="H844"/>
      <c r="I844"/>
      <c r="J844"/>
      <c r="K844"/>
      <c r="L844"/>
      <c r="M844"/>
      <c r="N844"/>
      <c r="O844"/>
      <c r="P844"/>
      <c r="Q844"/>
      <c r="R844"/>
      <c r="S844"/>
      <c r="T844"/>
      <c r="U844"/>
      <c r="V844"/>
      <c r="W844"/>
      <c r="X844"/>
    </row>
    <row r="845" spans="1:24" ht="20.100000000000001" customHeight="1">
      <c r="A845"/>
      <c r="B845"/>
      <c r="C845"/>
      <c r="D845"/>
      <c r="E845"/>
      <c r="F845"/>
      <c r="G845"/>
      <c r="H845"/>
      <c r="I845"/>
      <c r="J845"/>
      <c r="K845"/>
      <c r="L845"/>
      <c r="M845"/>
      <c r="N845"/>
      <c r="O845"/>
      <c r="P845"/>
      <c r="Q845"/>
      <c r="R845"/>
      <c r="S845"/>
      <c r="T845"/>
      <c r="U845"/>
      <c r="V845"/>
      <c r="W845"/>
      <c r="X845"/>
    </row>
    <row r="846" spans="1:24" ht="20.100000000000001" customHeight="1">
      <c r="A846"/>
      <c r="B846"/>
      <c r="C846"/>
      <c r="D846"/>
      <c r="E846"/>
      <c r="F846"/>
      <c r="G846"/>
      <c r="H846"/>
      <c r="I846"/>
      <c r="J846"/>
      <c r="K846"/>
      <c r="L846"/>
      <c r="M846"/>
      <c r="N846"/>
      <c r="O846"/>
      <c r="P846"/>
      <c r="Q846"/>
      <c r="R846"/>
      <c r="S846"/>
      <c r="T846"/>
      <c r="U846"/>
      <c r="V846"/>
      <c r="W846"/>
      <c r="X846"/>
    </row>
    <row r="847" spans="1:24" ht="20.100000000000001" customHeight="1">
      <c r="A847"/>
      <c r="B847"/>
      <c r="C847"/>
      <c r="D847"/>
      <c r="E847"/>
      <c r="F847"/>
      <c r="G847"/>
      <c r="H847"/>
      <c r="I847"/>
      <c r="J847"/>
      <c r="K847"/>
      <c r="L847"/>
      <c r="M847"/>
      <c r="N847"/>
      <c r="O847"/>
      <c r="P847"/>
      <c r="Q847"/>
      <c r="R847"/>
      <c r="S847"/>
      <c r="T847"/>
      <c r="U847"/>
      <c r="V847"/>
      <c r="W847"/>
      <c r="X847"/>
    </row>
    <row r="848" spans="1:24" ht="20.100000000000001" customHeight="1">
      <c r="A848"/>
      <c r="B848"/>
      <c r="C848"/>
      <c r="D848"/>
      <c r="E848"/>
      <c r="F848"/>
      <c r="G848"/>
      <c r="H848"/>
      <c r="I848"/>
      <c r="J848"/>
      <c r="K848"/>
      <c r="L848"/>
      <c r="M848"/>
      <c r="N848"/>
      <c r="O848"/>
      <c r="P848"/>
      <c r="Q848"/>
      <c r="R848"/>
      <c r="S848"/>
      <c r="T848"/>
      <c r="U848"/>
      <c r="V848"/>
      <c r="W848"/>
      <c r="X848"/>
    </row>
    <row r="849" spans="1:24" ht="20.100000000000001" customHeight="1">
      <c r="A849"/>
      <c r="B849"/>
      <c r="C849"/>
      <c r="D849"/>
      <c r="E849"/>
      <c r="F849"/>
      <c r="G849"/>
      <c r="H849"/>
      <c r="I849"/>
      <c r="J849"/>
      <c r="K849"/>
      <c r="L849"/>
      <c r="M849"/>
      <c r="N849"/>
      <c r="O849"/>
      <c r="P849"/>
      <c r="Q849"/>
      <c r="R849"/>
      <c r="S849"/>
      <c r="T849"/>
      <c r="U849"/>
      <c r="V849"/>
      <c r="W849"/>
      <c r="X849"/>
    </row>
    <row r="850" spans="1:24" ht="20.100000000000001" customHeight="1">
      <c r="A850"/>
      <c r="B850"/>
      <c r="C850"/>
      <c r="D850"/>
      <c r="E850"/>
      <c r="F850"/>
      <c r="G850"/>
      <c r="H850"/>
      <c r="I850"/>
      <c r="J850"/>
      <c r="K850"/>
      <c r="L850"/>
      <c r="M850"/>
      <c r="N850"/>
      <c r="O850"/>
      <c r="P850"/>
      <c r="Q850"/>
      <c r="R850"/>
      <c r="S850"/>
      <c r="T850"/>
      <c r="U850"/>
      <c r="V850"/>
      <c r="W850"/>
      <c r="X850"/>
    </row>
    <row r="851" spans="1:24" ht="20.100000000000001" customHeight="1">
      <c r="A851"/>
      <c r="B851"/>
      <c r="C851"/>
      <c r="D851"/>
      <c r="E851"/>
      <c r="F851"/>
      <c r="G851"/>
      <c r="H851"/>
      <c r="I851"/>
      <c r="J851"/>
      <c r="K851"/>
      <c r="L851"/>
      <c r="M851"/>
      <c r="N851"/>
      <c r="O851"/>
      <c r="P851"/>
      <c r="Q851"/>
      <c r="R851"/>
      <c r="S851"/>
      <c r="T851"/>
      <c r="U851"/>
      <c r="V851"/>
      <c r="W851"/>
      <c r="X851"/>
    </row>
    <row r="852" spans="1:24" ht="20.100000000000001" customHeight="1">
      <c r="A852"/>
      <c r="B852"/>
      <c r="C852"/>
      <c r="D852"/>
      <c r="E852"/>
      <c r="F852"/>
      <c r="G852"/>
      <c r="H852"/>
      <c r="I852"/>
      <c r="J852"/>
      <c r="K852"/>
      <c r="L852"/>
      <c r="M852"/>
      <c r="N852"/>
      <c r="O852"/>
      <c r="P852"/>
      <c r="Q852"/>
      <c r="R852"/>
      <c r="S852"/>
      <c r="T852"/>
      <c r="U852"/>
      <c r="V852"/>
      <c r="W852"/>
      <c r="X852"/>
    </row>
    <row r="853" spans="1:24" ht="20.100000000000001" customHeight="1">
      <c r="A853"/>
      <c r="B853"/>
      <c r="C853"/>
      <c r="D853"/>
      <c r="E853"/>
      <c r="F853"/>
      <c r="G853"/>
      <c r="H853"/>
      <c r="I853"/>
      <c r="J853"/>
      <c r="K853"/>
      <c r="L853"/>
      <c r="M853"/>
      <c r="N853"/>
      <c r="O853"/>
      <c r="P853"/>
      <c r="Q853"/>
      <c r="R853"/>
      <c r="S853"/>
      <c r="T853"/>
      <c r="U853"/>
      <c r="V853"/>
      <c r="W853"/>
      <c r="X853"/>
    </row>
    <row r="854" spans="1:24" ht="20.100000000000001" customHeight="1">
      <c r="A854"/>
      <c r="B854"/>
      <c r="C854"/>
      <c r="D854"/>
      <c r="E854"/>
      <c r="F854"/>
      <c r="G854"/>
      <c r="H854"/>
      <c r="I854"/>
      <c r="J854"/>
      <c r="K854"/>
      <c r="L854"/>
      <c r="M854"/>
      <c r="N854"/>
      <c r="O854"/>
      <c r="P854"/>
      <c r="Q854"/>
      <c r="R854"/>
      <c r="S854"/>
      <c r="T854"/>
      <c r="U854"/>
      <c r="V854"/>
      <c r="W854"/>
      <c r="X854"/>
    </row>
    <row r="855" spans="1:24" ht="20.100000000000001" customHeight="1">
      <c r="A855"/>
      <c r="B855"/>
      <c r="C855"/>
      <c r="D855"/>
      <c r="E855"/>
      <c r="F855"/>
      <c r="G855"/>
      <c r="H855"/>
      <c r="I855"/>
      <c r="J855"/>
      <c r="K855"/>
      <c r="L855"/>
      <c r="M855"/>
      <c r="N855"/>
      <c r="O855"/>
      <c r="P855"/>
      <c r="Q855"/>
      <c r="R855"/>
      <c r="S855"/>
      <c r="T855"/>
      <c r="U855"/>
      <c r="V855"/>
      <c r="W855"/>
      <c r="X855"/>
    </row>
    <row r="856" spans="1:24" ht="20.100000000000001" customHeight="1">
      <c r="A856"/>
      <c r="B856"/>
      <c r="C856"/>
      <c r="D856"/>
      <c r="E856"/>
      <c r="F856"/>
      <c r="G856"/>
      <c r="H856"/>
      <c r="I856"/>
      <c r="J856"/>
      <c r="K856"/>
      <c r="L856"/>
      <c r="M856"/>
      <c r="N856"/>
      <c r="O856"/>
      <c r="P856"/>
      <c r="Q856"/>
      <c r="R856"/>
      <c r="S856"/>
      <c r="T856"/>
      <c r="U856"/>
      <c r="V856"/>
      <c r="W856"/>
      <c r="X856"/>
    </row>
    <row r="857" spans="1:24" ht="20.100000000000001" customHeight="1">
      <c r="A857"/>
      <c r="B857"/>
      <c r="C857"/>
      <c r="D857"/>
      <c r="E857"/>
      <c r="F857"/>
      <c r="G857"/>
      <c r="H857"/>
      <c r="I857"/>
      <c r="J857"/>
      <c r="K857"/>
      <c r="L857"/>
      <c r="M857"/>
      <c r="N857"/>
      <c r="O857"/>
      <c r="P857"/>
      <c r="Q857"/>
      <c r="R857"/>
      <c r="S857"/>
      <c r="T857"/>
      <c r="U857"/>
      <c r="V857"/>
      <c r="W857"/>
      <c r="X857"/>
    </row>
    <row r="858" spans="1:24" ht="20.100000000000001" customHeight="1">
      <c r="A858"/>
      <c r="B858"/>
      <c r="C858"/>
      <c r="D858"/>
      <c r="E858"/>
      <c r="F858"/>
      <c r="G858"/>
      <c r="H858"/>
      <c r="I858"/>
      <c r="J858"/>
      <c r="K858"/>
      <c r="L858"/>
      <c r="M858"/>
      <c r="N858"/>
      <c r="O858"/>
      <c r="P858"/>
      <c r="Q858"/>
      <c r="R858"/>
      <c r="S858"/>
      <c r="T858"/>
      <c r="U858"/>
      <c r="V858"/>
      <c r="W858"/>
      <c r="X858"/>
    </row>
    <row r="859" spans="1:24" ht="20.100000000000001" customHeight="1">
      <c r="A859"/>
      <c r="B859"/>
      <c r="C859"/>
      <c r="D859"/>
      <c r="E859"/>
      <c r="F859"/>
      <c r="G859"/>
      <c r="H859"/>
      <c r="I859"/>
      <c r="J859"/>
      <c r="K859"/>
      <c r="L859"/>
      <c r="M859"/>
      <c r="N859"/>
      <c r="O859"/>
      <c r="P859"/>
      <c r="Q859"/>
      <c r="R859"/>
      <c r="S859"/>
      <c r="T859"/>
      <c r="U859"/>
      <c r="V859"/>
      <c r="W859"/>
      <c r="X859"/>
    </row>
    <row r="860" spans="1:24" ht="20.100000000000001" customHeight="1">
      <c r="A860"/>
      <c r="B860"/>
      <c r="C860"/>
      <c r="D860"/>
      <c r="E860"/>
      <c r="F860"/>
      <c r="G860"/>
      <c r="H860"/>
      <c r="I860"/>
      <c r="J860"/>
      <c r="K860"/>
      <c r="L860"/>
      <c r="M860"/>
      <c r="N860"/>
      <c r="O860"/>
      <c r="P860"/>
      <c r="Q860"/>
      <c r="R860"/>
      <c r="S860"/>
      <c r="T860"/>
      <c r="U860"/>
      <c r="V860"/>
      <c r="W860"/>
      <c r="X860"/>
    </row>
    <row r="861" spans="1:24" ht="20.100000000000001" customHeight="1">
      <c r="A861"/>
      <c r="B861"/>
      <c r="C861"/>
      <c r="D861"/>
      <c r="E861"/>
      <c r="F861"/>
      <c r="G861"/>
      <c r="H861"/>
      <c r="I861"/>
      <c r="J861"/>
      <c r="K861"/>
      <c r="L861"/>
      <c r="M861"/>
      <c r="N861"/>
      <c r="O861"/>
      <c r="P861"/>
      <c r="Q861"/>
      <c r="R861"/>
      <c r="S861"/>
      <c r="T861"/>
      <c r="U861"/>
      <c r="V861"/>
      <c r="W861"/>
      <c r="X861"/>
    </row>
    <row r="862" spans="1:24" ht="20.100000000000001" customHeight="1">
      <c r="A862"/>
      <c r="B862"/>
      <c r="C862"/>
      <c r="D862"/>
      <c r="E862"/>
      <c r="F862"/>
      <c r="G862"/>
      <c r="H862"/>
      <c r="I862"/>
      <c r="J862"/>
      <c r="K862"/>
      <c r="L862"/>
      <c r="M862"/>
      <c r="N862"/>
      <c r="O862"/>
      <c r="P862"/>
      <c r="Q862"/>
      <c r="R862"/>
      <c r="S862"/>
      <c r="T862"/>
      <c r="U862"/>
      <c r="V862"/>
      <c r="W862"/>
      <c r="X862"/>
    </row>
    <row r="863" spans="1:24" ht="20.100000000000001" customHeight="1">
      <c r="A863"/>
      <c r="B863"/>
      <c r="C863"/>
      <c r="D863"/>
      <c r="E863"/>
      <c r="F863"/>
      <c r="G863"/>
      <c r="H863"/>
      <c r="I863"/>
      <c r="J863"/>
      <c r="K863"/>
      <c r="L863"/>
      <c r="M863"/>
      <c r="N863"/>
      <c r="O863"/>
      <c r="P863"/>
      <c r="Q863"/>
      <c r="R863"/>
      <c r="S863"/>
      <c r="T863"/>
      <c r="U863"/>
      <c r="V863"/>
      <c r="W863"/>
      <c r="X863"/>
    </row>
    <row r="864" spans="1:24" ht="20.100000000000001" customHeight="1">
      <c r="A864"/>
      <c r="B864"/>
      <c r="C864"/>
      <c r="D864"/>
      <c r="E864"/>
      <c r="F864"/>
      <c r="G864"/>
      <c r="H864"/>
      <c r="I864"/>
      <c r="J864"/>
      <c r="K864"/>
      <c r="L864"/>
      <c r="M864"/>
      <c r="N864"/>
      <c r="O864"/>
      <c r="P864"/>
      <c r="Q864"/>
      <c r="R864"/>
      <c r="S864"/>
      <c r="T864"/>
      <c r="U864"/>
      <c r="V864"/>
      <c r="W864"/>
      <c r="X864"/>
    </row>
    <row r="865" spans="1:24" ht="20.100000000000001" customHeight="1">
      <c r="A865"/>
      <c r="B865"/>
      <c r="C865"/>
      <c r="D865"/>
      <c r="E865"/>
      <c r="F865"/>
      <c r="G865"/>
      <c r="H865"/>
      <c r="I865"/>
      <c r="J865"/>
      <c r="K865"/>
      <c r="L865"/>
      <c r="M865"/>
      <c r="N865"/>
      <c r="O865"/>
      <c r="P865"/>
      <c r="Q865"/>
      <c r="R865"/>
      <c r="S865"/>
      <c r="T865"/>
      <c r="U865"/>
      <c r="V865"/>
      <c r="W865"/>
      <c r="X865"/>
    </row>
    <row r="866" spans="1:24" ht="20.100000000000001" customHeight="1">
      <c r="A866"/>
      <c r="B866"/>
      <c r="C866"/>
      <c r="D866"/>
      <c r="E866"/>
      <c r="F866"/>
      <c r="G866"/>
      <c r="H866"/>
      <c r="I866"/>
      <c r="J866"/>
      <c r="K866"/>
      <c r="L866"/>
      <c r="M866"/>
      <c r="N866"/>
      <c r="O866"/>
      <c r="P866"/>
      <c r="Q866"/>
      <c r="R866"/>
      <c r="S866"/>
      <c r="T866"/>
      <c r="U866"/>
      <c r="V866"/>
      <c r="W866"/>
      <c r="X866"/>
    </row>
    <row r="867" spans="1:24" ht="20.100000000000001" customHeight="1">
      <c r="A867"/>
      <c r="B867"/>
      <c r="C867"/>
      <c r="D867"/>
      <c r="E867"/>
      <c r="F867"/>
      <c r="G867"/>
      <c r="H867"/>
      <c r="I867"/>
      <c r="J867"/>
      <c r="K867"/>
      <c r="L867"/>
      <c r="M867"/>
      <c r="N867"/>
      <c r="O867"/>
      <c r="P867"/>
      <c r="Q867"/>
      <c r="R867"/>
      <c r="S867"/>
      <c r="T867"/>
      <c r="U867"/>
      <c r="V867"/>
      <c r="W867"/>
      <c r="X867"/>
    </row>
    <row r="868" spans="1:24" ht="20.100000000000001" customHeight="1">
      <c r="A868"/>
      <c r="B868"/>
      <c r="C868"/>
      <c r="D868"/>
      <c r="E868"/>
      <c r="F868"/>
      <c r="G868"/>
      <c r="H868"/>
      <c r="I868"/>
      <c r="J868"/>
      <c r="K868"/>
      <c r="L868"/>
      <c r="M868"/>
      <c r="N868"/>
      <c r="O868"/>
      <c r="P868"/>
      <c r="Q868"/>
      <c r="R868"/>
      <c r="S868"/>
      <c r="T868"/>
      <c r="U868"/>
      <c r="V868"/>
      <c r="W868"/>
      <c r="X868"/>
    </row>
    <row r="869" spans="1:24" ht="20.100000000000001" customHeight="1">
      <c r="A869"/>
      <c r="B869"/>
      <c r="C869"/>
      <c r="D869"/>
      <c r="E869"/>
      <c r="F869"/>
      <c r="G869"/>
      <c r="H869"/>
      <c r="I869"/>
      <c r="J869"/>
      <c r="K869"/>
      <c r="L869"/>
      <c r="M869"/>
      <c r="N869"/>
      <c r="O869"/>
      <c r="P869"/>
      <c r="Q869"/>
      <c r="R869"/>
      <c r="S869"/>
      <c r="T869"/>
      <c r="U869"/>
      <c r="V869"/>
      <c r="W869"/>
      <c r="X869"/>
    </row>
    <row r="870" spans="1:24" ht="20.100000000000001" customHeight="1">
      <c r="A870"/>
      <c r="B870"/>
      <c r="C870"/>
      <c r="D870"/>
      <c r="E870"/>
      <c r="F870"/>
      <c r="G870"/>
      <c r="H870"/>
      <c r="I870"/>
      <c r="J870"/>
      <c r="K870"/>
      <c r="L870"/>
      <c r="M870"/>
      <c r="N870"/>
      <c r="O870"/>
      <c r="P870"/>
      <c r="Q870"/>
      <c r="R870"/>
      <c r="S870"/>
      <c r="T870"/>
      <c r="U870"/>
      <c r="V870"/>
      <c r="W870"/>
      <c r="X870"/>
    </row>
    <row r="871" spans="1:24" ht="20.100000000000001" customHeight="1">
      <c r="A871"/>
      <c r="B871"/>
      <c r="C871"/>
      <c r="D871"/>
      <c r="E871"/>
      <c r="F871"/>
      <c r="G871"/>
      <c r="H871"/>
      <c r="I871"/>
      <c r="J871"/>
      <c r="K871"/>
      <c r="L871"/>
      <c r="M871"/>
      <c r="N871"/>
      <c r="O871"/>
      <c r="P871"/>
      <c r="Q871"/>
      <c r="R871"/>
      <c r="S871"/>
      <c r="T871"/>
      <c r="U871"/>
      <c r="V871"/>
      <c r="W871"/>
      <c r="X871"/>
    </row>
    <row r="872" spans="1:24" ht="20.100000000000001" customHeight="1">
      <c r="A872"/>
      <c r="B872"/>
      <c r="C872"/>
      <c r="D872"/>
      <c r="E872"/>
      <c r="F872"/>
      <c r="G872"/>
      <c r="H872"/>
      <c r="I872"/>
      <c r="J872"/>
      <c r="K872"/>
      <c r="L872"/>
      <c r="M872"/>
      <c r="N872"/>
      <c r="O872"/>
      <c r="P872"/>
      <c r="Q872"/>
      <c r="R872"/>
      <c r="S872"/>
      <c r="T872"/>
      <c r="U872"/>
      <c r="V872"/>
      <c r="W872"/>
      <c r="X872"/>
    </row>
    <row r="873" spans="1:24" ht="20.100000000000001" customHeight="1">
      <c r="A873"/>
      <c r="B873"/>
      <c r="C873"/>
      <c r="D873"/>
      <c r="E873"/>
      <c r="F873"/>
      <c r="G873"/>
      <c r="H873"/>
      <c r="I873"/>
      <c r="J873"/>
      <c r="K873"/>
      <c r="L873"/>
      <c r="M873"/>
      <c r="N873"/>
      <c r="O873"/>
      <c r="P873"/>
      <c r="Q873"/>
      <c r="R873"/>
      <c r="S873"/>
      <c r="T873"/>
      <c r="U873"/>
      <c r="V873"/>
      <c r="W873"/>
      <c r="X873"/>
    </row>
    <row r="874" spans="1:24" ht="20.100000000000001" customHeight="1">
      <c r="A874"/>
      <c r="B874"/>
      <c r="C874"/>
      <c r="D874"/>
      <c r="E874"/>
      <c r="F874"/>
      <c r="G874"/>
      <c r="H874"/>
      <c r="I874"/>
      <c r="J874"/>
      <c r="K874"/>
      <c r="L874"/>
      <c r="M874"/>
      <c r="N874"/>
      <c r="O874"/>
      <c r="P874"/>
      <c r="Q874"/>
      <c r="R874"/>
      <c r="S874"/>
      <c r="T874"/>
      <c r="U874"/>
      <c r="V874"/>
      <c r="W874"/>
      <c r="X874"/>
    </row>
    <row r="875" spans="1:24" ht="20.100000000000001" customHeight="1">
      <c r="A875"/>
      <c r="B875"/>
      <c r="C875"/>
      <c r="D875"/>
      <c r="E875"/>
      <c r="F875"/>
      <c r="G875"/>
      <c r="H875"/>
      <c r="I875"/>
      <c r="J875"/>
      <c r="K875"/>
      <c r="L875"/>
      <c r="M875"/>
      <c r="N875"/>
      <c r="O875"/>
      <c r="P875"/>
      <c r="Q875"/>
      <c r="R875"/>
      <c r="S875"/>
      <c r="T875"/>
      <c r="U875"/>
      <c r="V875"/>
      <c r="W875"/>
      <c r="X875"/>
    </row>
    <row r="876" spans="1:24" ht="20.100000000000001" customHeight="1">
      <c r="A876"/>
      <c r="B876"/>
      <c r="C876"/>
      <c r="D876"/>
      <c r="E876"/>
      <c r="F876"/>
      <c r="G876"/>
      <c r="H876"/>
      <c r="I876"/>
      <c r="J876"/>
      <c r="K876"/>
      <c r="L876"/>
      <c r="M876"/>
      <c r="N876"/>
      <c r="O876"/>
      <c r="P876"/>
      <c r="Q876"/>
      <c r="R876"/>
      <c r="S876"/>
      <c r="T876"/>
      <c r="U876"/>
      <c r="V876"/>
      <c r="W876"/>
      <c r="X876"/>
    </row>
    <row r="877" spans="1:24" ht="20.100000000000001" customHeight="1">
      <c r="A877"/>
      <c r="B877"/>
      <c r="C877"/>
      <c r="D877"/>
      <c r="E877"/>
      <c r="F877"/>
      <c r="G877"/>
      <c r="H877"/>
      <c r="I877"/>
      <c r="J877"/>
      <c r="K877"/>
      <c r="L877"/>
      <c r="M877"/>
      <c r="N877"/>
      <c r="O877"/>
      <c r="P877"/>
      <c r="Q877"/>
      <c r="R877"/>
      <c r="S877"/>
      <c r="T877"/>
      <c r="U877"/>
      <c r="V877"/>
      <c r="W877"/>
      <c r="X877"/>
    </row>
    <row r="878" spans="1:24" ht="20.100000000000001" customHeight="1">
      <c r="A878"/>
      <c r="B878"/>
      <c r="C878"/>
      <c r="D878"/>
      <c r="E878"/>
      <c r="F878"/>
      <c r="G878"/>
      <c r="H878"/>
      <c r="I878"/>
      <c r="J878"/>
      <c r="K878"/>
      <c r="L878"/>
      <c r="M878"/>
      <c r="N878"/>
      <c r="O878"/>
      <c r="P878"/>
      <c r="Q878"/>
      <c r="R878"/>
      <c r="S878"/>
      <c r="T878"/>
      <c r="U878"/>
      <c r="V878"/>
      <c r="W878"/>
      <c r="X878"/>
    </row>
    <row r="879" spans="1:24" ht="20.100000000000001" customHeight="1">
      <c r="A879"/>
      <c r="B879"/>
      <c r="C879"/>
      <c r="D879"/>
      <c r="E879"/>
      <c r="F879"/>
      <c r="G879"/>
      <c r="H879"/>
      <c r="I879"/>
      <c r="J879"/>
      <c r="K879"/>
      <c r="L879"/>
      <c r="M879"/>
      <c r="N879"/>
      <c r="O879"/>
      <c r="P879"/>
      <c r="Q879"/>
      <c r="R879"/>
      <c r="S879"/>
      <c r="T879"/>
      <c r="U879"/>
      <c r="V879"/>
      <c r="W879"/>
      <c r="X879"/>
    </row>
    <row r="880" spans="1:24" ht="20.100000000000001" customHeight="1">
      <c r="A880"/>
      <c r="B880"/>
      <c r="C880"/>
      <c r="D880"/>
      <c r="E880"/>
      <c r="F880"/>
      <c r="G880"/>
      <c r="H880"/>
      <c r="I880"/>
      <c r="J880"/>
      <c r="K880"/>
      <c r="L880"/>
      <c r="M880"/>
      <c r="N880"/>
      <c r="O880"/>
      <c r="P880"/>
      <c r="Q880"/>
      <c r="R880"/>
      <c r="S880"/>
      <c r="T880"/>
      <c r="U880"/>
      <c r="V880"/>
      <c r="W880"/>
      <c r="X880"/>
    </row>
    <row r="881" spans="1:24" ht="20.100000000000001" customHeight="1">
      <c r="A881"/>
      <c r="B881"/>
      <c r="C881"/>
      <c r="D881"/>
      <c r="E881"/>
      <c r="F881"/>
      <c r="G881"/>
      <c r="H881"/>
      <c r="I881"/>
      <c r="J881"/>
      <c r="K881"/>
      <c r="L881"/>
      <c r="M881"/>
      <c r="N881"/>
      <c r="O881"/>
      <c r="P881"/>
      <c r="Q881"/>
      <c r="R881"/>
      <c r="S881"/>
      <c r="T881"/>
      <c r="U881"/>
      <c r="V881"/>
      <c r="W881"/>
      <c r="X881"/>
    </row>
    <row r="882" spans="1:24" ht="20.100000000000001" customHeight="1">
      <c r="A882"/>
      <c r="B882"/>
      <c r="C882"/>
      <c r="D882"/>
      <c r="E882"/>
      <c r="F882"/>
      <c r="G882"/>
      <c r="H882"/>
      <c r="I882"/>
      <c r="J882"/>
      <c r="K882"/>
      <c r="L882"/>
      <c r="M882"/>
      <c r="N882"/>
      <c r="O882"/>
      <c r="P882"/>
      <c r="Q882"/>
      <c r="R882"/>
      <c r="S882"/>
      <c r="T882"/>
      <c r="U882"/>
      <c r="V882"/>
      <c r="W882"/>
      <c r="X882"/>
    </row>
    <row r="883" spans="1:24" ht="20.100000000000001" customHeight="1">
      <c r="A883"/>
      <c r="B883"/>
      <c r="C883"/>
      <c r="D883"/>
      <c r="E883"/>
      <c r="F883"/>
      <c r="G883"/>
      <c r="H883"/>
      <c r="I883"/>
      <c r="J883"/>
      <c r="K883"/>
      <c r="L883"/>
      <c r="M883"/>
      <c r="N883"/>
      <c r="O883"/>
      <c r="P883"/>
      <c r="Q883"/>
      <c r="R883"/>
      <c r="S883"/>
      <c r="T883"/>
      <c r="U883"/>
      <c r="V883"/>
      <c r="W883"/>
      <c r="X883"/>
    </row>
    <row r="884" spans="1:24" ht="20.100000000000001" customHeight="1">
      <c r="A884"/>
      <c r="B884"/>
      <c r="C884"/>
      <c r="D884"/>
      <c r="E884"/>
      <c r="F884"/>
      <c r="G884"/>
      <c r="H884"/>
      <c r="I884"/>
      <c r="J884"/>
      <c r="K884"/>
      <c r="L884"/>
      <c r="M884"/>
      <c r="N884"/>
      <c r="O884"/>
      <c r="P884"/>
      <c r="Q884"/>
      <c r="R884"/>
      <c r="S884"/>
      <c r="T884"/>
      <c r="U884"/>
      <c r="V884"/>
      <c r="W884"/>
      <c r="X884"/>
    </row>
    <row r="885" spans="1:24" ht="20.100000000000001" customHeight="1">
      <c r="A885"/>
      <c r="B885"/>
      <c r="C885"/>
      <c r="D885"/>
      <c r="E885"/>
      <c r="F885"/>
      <c r="G885"/>
      <c r="H885"/>
      <c r="I885"/>
      <c r="J885"/>
      <c r="K885"/>
      <c r="L885"/>
      <c r="M885"/>
      <c r="N885"/>
      <c r="O885"/>
      <c r="P885"/>
      <c r="Q885"/>
      <c r="R885"/>
      <c r="S885"/>
      <c r="T885"/>
      <c r="U885"/>
      <c r="V885"/>
      <c r="W885"/>
      <c r="X885"/>
    </row>
    <row r="886" spans="1:24" ht="20.100000000000001" customHeight="1">
      <c r="A886"/>
      <c r="B886"/>
      <c r="C886"/>
      <c r="D886"/>
      <c r="E886"/>
      <c r="F886"/>
      <c r="G886"/>
      <c r="H886"/>
      <c r="I886"/>
      <c r="J886"/>
      <c r="K886"/>
      <c r="L886"/>
      <c r="M886"/>
      <c r="N886"/>
      <c r="O886"/>
      <c r="P886"/>
      <c r="Q886"/>
      <c r="R886"/>
      <c r="S886"/>
      <c r="T886"/>
      <c r="U886"/>
      <c r="V886"/>
      <c r="W886"/>
      <c r="X886"/>
    </row>
    <row r="887" spans="1:24" ht="20.100000000000001" customHeight="1">
      <c r="A887"/>
      <c r="B887"/>
      <c r="C887"/>
      <c r="D887"/>
      <c r="E887"/>
      <c r="F887"/>
      <c r="G887"/>
      <c r="H887"/>
      <c r="I887"/>
      <c r="J887"/>
      <c r="K887"/>
      <c r="L887"/>
      <c r="M887"/>
      <c r="N887"/>
      <c r="O887"/>
      <c r="P887"/>
      <c r="Q887"/>
      <c r="R887"/>
      <c r="S887"/>
      <c r="T887"/>
      <c r="U887"/>
      <c r="V887"/>
      <c r="W887"/>
      <c r="X887"/>
    </row>
    <row r="888" spans="1:24" ht="20.100000000000001" customHeight="1">
      <c r="A888"/>
      <c r="B888"/>
      <c r="C888"/>
      <c r="D888"/>
      <c r="E888"/>
      <c r="F888"/>
      <c r="G888"/>
      <c r="H888"/>
      <c r="I888"/>
      <c r="J888"/>
      <c r="K888"/>
      <c r="L888"/>
      <c r="M888"/>
      <c r="N888"/>
      <c r="O888"/>
      <c r="P888"/>
      <c r="Q888"/>
      <c r="R888"/>
      <c r="S888"/>
      <c r="T888"/>
      <c r="U888"/>
      <c r="V888"/>
      <c r="W888"/>
      <c r="X888"/>
    </row>
    <row r="889" spans="1:24" ht="20.100000000000001" customHeight="1">
      <c r="A889"/>
      <c r="B889"/>
      <c r="C889"/>
      <c r="D889"/>
      <c r="E889"/>
      <c r="F889"/>
      <c r="G889"/>
      <c r="H889"/>
      <c r="I889"/>
      <c r="J889"/>
      <c r="K889"/>
      <c r="L889"/>
      <c r="M889"/>
      <c r="N889"/>
      <c r="O889"/>
      <c r="P889"/>
      <c r="Q889"/>
      <c r="R889"/>
      <c r="S889"/>
      <c r="T889"/>
      <c r="U889"/>
      <c r="V889"/>
      <c r="W889"/>
      <c r="X889"/>
    </row>
    <row r="890" spans="1:24" ht="20.100000000000001" customHeight="1">
      <c r="A890"/>
      <c r="B890"/>
      <c r="C890"/>
      <c r="D890"/>
      <c r="E890"/>
      <c r="F890"/>
      <c r="G890"/>
      <c r="H890"/>
      <c r="I890"/>
      <c r="J890"/>
      <c r="K890"/>
      <c r="L890"/>
      <c r="M890"/>
      <c r="N890"/>
      <c r="O890"/>
      <c r="P890"/>
      <c r="Q890"/>
      <c r="R890"/>
      <c r="S890"/>
      <c r="T890"/>
      <c r="U890"/>
      <c r="V890"/>
      <c r="W890"/>
      <c r="X890"/>
    </row>
    <row r="891" spans="1:24" ht="20.100000000000001" customHeight="1">
      <c r="A891"/>
      <c r="B891"/>
      <c r="C891"/>
      <c r="D891"/>
      <c r="E891"/>
      <c r="F891"/>
      <c r="G891"/>
      <c r="H891"/>
      <c r="I891"/>
      <c r="J891"/>
      <c r="K891"/>
      <c r="L891"/>
      <c r="M891"/>
      <c r="N891"/>
      <c r="O891"/>
      <c r="P891"/>
      <c r="Q891"/>
      <c r="R891"/>
      <c r="S891"/>
      <c r="T891"/>
      <c r="U891"/>
      <c r="V891"/>
      <c r="W891"/>
      <c r="X891"/>
    </row>
    <row r="892" spans="1:24" ht="20.100000000000001" customHeight="1">
      <c r="A892"/>
      <c r="B892"/>
      <c r="C892"/>
      <c r="D892"/>
      <c r="E892"/>
      <c r="F892"/>
      <c r="G892"/>
      <c r="H892"/>
      <c r="I892"/>
      <c r="J892"/>
      <c r="K892"/>
      <c r="L892"/>
      <c r="M892"/>
      <c r="N892"/>
      <c r="O892"/>
      <c r="P892"/>
      <c r="Q892"/>
      <c r="R892"/>
      <c r="S892"/>
      <c r="T892"/>
      <c r="U892"/>
      <c r="V892"/>
      <c r="W892"/>
      <c r="X892"/>
    </row>
    <row r="893" spans="1:24" ht="20.100000000000001" customHeight="1">
      <c r="A893"/>
      <c r="B893"/>
      <c r="C893"/>
      <c r="D893"/>
      <c r="E893"/>
      <c r="F893"/>
      <c r="G893"/>
      <c r="H893"/>
      <c r="I893"/>
      <c r="J893"/>
      <c r="K893"/>
      <c r="L893"/>
      <c r="M893"/>
      <c r="N893"/>
      <c r="O893"/>
      <c r="P893"/>
      <c r="Q893"/>
      <c r="R893"/>
      <c r="S893"/>
      <c r="T893"/>
      <c r="U893"/>
      <c r="V893"/>
      <c r="W893"/>
      <c r="X893"/>
    </row>
    <row r="894" spans="1:24" ht="20.100000000000001" customHeight="1">
      <c r="A894"/>
      <c r="B894"/>
      <c r="C894"/>
      <c r="D894"/>
      <c r="E894"/>
      <c r="F894"/>
      <c r="G894"/>
      <c r="H894"/>
      <c r="I894"/>
      <c r="J894"/>
      <c r="K894"/>
      <c r="L894"/>
      <c r="M894"/>
      <c r="N894"/>
      <c r="O894"/>
      <c r="P894"/>
      <c r="Q894"/>
      <c r="R894"/>
      <c r="S894"/>
      <c r="T894"/>
      <c r="U894"/>
      <c r="V894"/>
      <c r="W894"/>
      <c r="X894"/>
    </row>
    <row r="895" spans="1:24" ht="20.100000000000001" customHeight="1">
      <c r="A895"/>
      <c r="B895"/>
      <c r="C895"/>
      <c r="D895"/>
      <c r="E895"/>
      <c r="F895"/>
      <c r="G895"/>
      <c r="H895"/>
      <c r="I895"/>
      <c r="J895"/>
      <c r="K895"/>
      <c r="L895"/>
      <c r="M895"/>
      <c r="N895"/>
      <c r="O895"/>
      <c r="P895"/>
      <c r="Q895"/>
      <c r="R895"/>
      <c r="S895"/>
      <c r="T895"/>
      <c r="U895"/>
      <c r="V895"/>
      <c r="W895"/>
      <c r="X895"/>
    </row>
    <row r="896" spans="1:24" ht="20.100000000000001" customHeight="1">
      <c r="A896"/>
      <c r="B896"/>
      <c r="C896"/>
      <c r="D896"/>
      <c r="E896"/>
      <c r="F896"/>
      <c r="G896"/>
      <c r="H896"/>
      <c r="I896"/>
      <c r="J896"/>
      <c r="K896"/>
      <c r="L896"/>
      <c r="M896"/>
      <c r="N896"/>
      <c r="O896"/>
      <c r="P896"/>
      <c r="Q896"/>
      <c r="R896"/>
      <c r="S896"/>
      <c r="T896"/>
      <c r="U896"/>
      <c r="V896"/>
      <c r="W896"/>
      <c r="X896"/>
    </row>
    <row r="897" spans="1:24" ht="20.100000000000001" customHeight="1">
      <c r="A897"/>
      <c r="B897"/>
      <c r="C897"/>
      <c r="D897"/>
      <c r="E897"/>
      <c r="F897"/>
      <c r="G897"/>
      <c r="H897"/>
      <c r="I897"/>
      <c r="J897"/>
      <c r="K897"/>
      <c r="L897"/>
      <c r="M897"/>
      <c r="N897"/>
      <c r="O897"/>
      <c r="P897"/>
      <c r="Q897"/>
      <c r="R897"/>
      <c r="S897"/>
      <c r="T897"/>
      <c r="U897"/>
      <c r="V897"/>
      <c r="W897"/>
      <c r="X897"/>
    </row>
    <row r="898" spans="1:24" ht="20.100000000000001" customHeight="1">
      <c r="A898"/>
      <c r="B898"/>
      <c r="C898"/>
      <c r="D898"/>
      <c r="E898"/>
      <c r="F898"/>
      <c r="G898"/>
      <c r="H898"/>
      <c r="I898"/>
      <c r="J898"/>
      <c r="K898"/>
      <c r="L898"/>
      <c r="M898"/>
      <c r="N898"/>
      <c r="O898"/>
      <c r="P898"/>
      <c r="Q898"/>
      <c r="R898"/>
      <c r="S898"/>
      <c r="T898"/>
      <c r="U898"/>
      <c r="V898"/>
      <c r="W898"/>
      <c r="X898"/>
    </row>
    <row r="899" spans="1:24" ht="20.100000000000001" customHeight="1">
      <c r="A899"/>
      <c r="B899"/>
      <c r="C899"/>
      <c r="D899"/>
      <c r="E899"/>
      <c r="F899"/>
      <c r="G899"/>
      <c r="H899"/>
      <c r="I899"/>
      <c r="J899"/>
      <c r="K899"/>
      <c r="L899"/>
      <c r="M899"/>
      <c r="N899"/>
      <c r="O899"/>
      <c r="P899"/>
      <c r="Q899"/>
      <c r="R899"/>
      <c r="S899"/>
      <c r="T899"/>
      <c r="U899"/>
      <c r="V899"/>
      <c r="W899"/>
      <c r="X899"/>
    </row>
    <row r="900" spans="1:24" ht="20.100000000000001" customHeight="1">
      <c r="A900"/>
      <c r="B900"/>
      <c r="C900"/>
      <c r="D900"/>
      <c r="E900"/>
      <c r="F900"/>
      <c r="G900"/>
      <c r="H900"/>
      <c r="I900"/>
      <c r="J900"/>
      <c r="K900"/>
      <c r="L900"/>
      <c r="M900"/>
      <c r="N900"/>
      <c r="O900"/>
      <c r="P900"/>
      <c r="Q900"/>
      <c r="R900"/>
      <c r="S900"/>
      <c r="T900"/>
      <c r="U900"/>
      <c r="V900"/>
      <c r="W900"/>
      <c r="X900"/>
    </row>
    <row r="901" spans="1:24" ht="20.100000000000001" customHeight="1">
      <c r="A901"/>
      <c r="B901"/>
      <c r="C901"/>
      <c r="D901"/>
      <c r="E901"/>
      <c r="F901"/>
      <c r="G901"/>
      <c r="H901"/>
      <c r="I901"/>
      <c r="J901"/>
      <c r="K901"/>
      <c r="L901"/>
      <c r="M901"/>
      <c r="N901"/>
      <c r="O901"/>
      <c r="P901"/>
      <c r="Q901"/>
      <c r="R901"/>
      <c r="S901"/>
      <c r="T901"/>
      <c r="U901"/>
      <c r="V901"/>
      <c r="W901"/>
      <c r="X901"/>
    </row>
    <row r="902" spans="1:24" ht="20.100000000000001" customHeight="1">
      <c r="A902"/>
      <c r="B902"/>
      <c r="C902"/>
      <c r="D902"/>
      <c r="E902"/>
      <c r="F902"/>
      <c r="G902"/>
      <c r="H902"/>
      <c r="I902"/>
      <c r="J902"/>
      <c r="K902"/>
      <c r="L902"/>
      <c r="M902"/>
      <c r="N902"/>
      <c r="O902"/>
      <c r="P902"/>
      <c r="Q902"/>
      <c r="R902"/>
      <c r="S902"/>
      <c r="T902"/>
      <c r="U902"/>
      <c r="V902"/>
      <c r="W902"/>
      <c r="X902"/>
    </row>
    <row r="903" spans="1:24" ht="20.100000000000001" customHeight="1">
      <c r="A903"/>
      <c r="B903"/>
      <c r="C903"/>
      <c r="D903"/>
      <c r="E903"/>
      <c r="F903"/>
      <c r="G903"/>
      <c r="H903"/>
      <c r="I903"/>
      <c r="J903"/>
      <c r="K903"/>
      <c r="L903"/>
      <c r="M903"/>
      <c r="N903"/>
      <c r="O903"/>
      <c r="P903"/>
      <c r="Q903"/>
      <c r="R903"/>
      <c r="S903"/>
      <c r="T903"/>
      <c r="U903"/>
      <c r="V903"/>
      <c r="W903"/>
      <c r="X903"/>
    </row>
    <row r="904" spans="1:24" ht="20.100000000000001" customHeight="1">
      <c r="A904"/>
      <c r="B904"/>
      <c r="C904"/>
      <c r="D904"/>
      <c r="E904"/>
      <c r="F904"/>
      <c r="G904"/>
      <c r="H904"/>
      <c r="I904"/>
      <c r="J904"/>
      <c r="K904"/>
      <c r="L904"/>
      <c r="M904"/>
      <c r="N904"/>
      <c r="O904"/>
      <c r="P904"/>
      <c r="Q904"/>
      <c r="R904"/>
      <c r="S904"/>
      <c r="T904"/>
      <c r="U904"/>
      <c r="V904"/>
      <c r="W904"/>
      <c r="X904"/>
    </row>
    <row r="905" spans="1:24" ht="20.100000000000001" customHeight="1">
      <c r="A905"/>
      <c r="B905"/>
      <c r="C905"/>
      <c r="D905"/>
      <c r="E905"/>
      <c r="F905"/>
      <c r="G905"/>
      <c r="H905"/>
      <c r="I905"/>
      <c r="J905"/>
      <c r="K905"/>
      <c r="L905"/>
      <c r="M905"/>
      <c r="N905"/>
      <c r="O905"/>
      <c r="P905"/>
      <c r="Q905"/>
      <c r="R905"/>
      <c r="S905"/>
      <c r="T905"/>
      <c r="U905"/>
      <c r="V905"/>
      <c r="W905"/>
      <c r="X905"/>
    </row>
    <row r="906" spans="1:24" ht="20.100000000000001" customHeight="1">
      <c r="A906"/>
      <c r="B906"/>
      <c r="C906"/>
      <c r="D906"/>
      <c r="E906"/>
      <c r="F906"/>
      <c r="G906"/>
      <c r="H906"/>
      <c r="I906"/>
      <c r="J906"/>
      <c r="K906"/>
      <c r="L906"/>
      <c r="M906"/>
      <c r="N906"/>
      <c r="O906"/>
      <c r="P906"/>
      <c r="Q906"/>
      <c r="R906"/>
      <c r="S906"/>
      <c r="T906"/>
      <c r="U906"/>
      <c r="V906"/>
      <c r="W906"/>
      <c r="X906"/>
    </row>
    <row r="907" spans="1:24" ht="20.100000000000001" customHeight="1">
      <c r="A907"/>
      <c r="B907"/>
      <c r="C907"/>
      <c r="D907"/>
      <c r="E907"/>
      <c r="F907"/>
      <c r="G907"/>
      <c r="H907"/>
      <c r="I907"/>
      <c r="J907"/>
      <c r="K907"/>
      <c r="L907"/>
      <c r="M907"/>
      <c r="N907"/>
      <c r="O907"/>
      <c r="P907"/>
      <c r="Q907"/>
      <c r="R907"/>
      <c r="S907"/>
      <c r="T907"/>
      <c r="U907"/>
      <c r="V907"/>
      <c r="W907"/>
      <c r="X907"/>
    </row>
    <row r="908" spans="1:24" ht="20.100000000000001" customHeight="1">
      <c r="A908"/>
      <c r="B908"/>
      <c r="C908"/>
      <c r="D908"/>
      <c r="E908"/>
      <c r="F908"/>
      <c r="G908"/>
      <c r="H908"/>
      <c r="I908"/>
      <c r="J908"/>
      <c r="K908"/>
      <c r="L908"/>
      <c r="M908"/>
      <c r="N908"/>
      <c r="O908"/>
      <c r="P908"/>
      <c r="Q908"/>
      <c r="R908"/>
      <c r="S908"/>
      <c r="T908"/>
      <c r="U908"/>
      <c r="V908"/>
      <c r="W908"/>
      <c r="X908"/>
    </row>
    <row r="909" spans="1:24" ht="20.100000000000001" customHeight="1">
      <c r="A909"/>
      <c r="B909"/>
      <c r="C909"/>
      <c r="D909"/>
      <c r="E909"/>
      <c r="F909"/>
      <c r="G909"/>
      <c r="H909"/>
      <c r="I909"/>
      <c r="J909"/>
      <c r="K909"/>
      <c r="L909"/>
      <c r="M909"/>
      <c r="N909"/>
      <c r="O909"/>
      <c r="P909"/>
      <c r="Q909"/>
      <c r="R909"/>
      <c r="S909"/>
      <c r="T909"/>
      <c r="U909"/>
      <c r="V909"/>
      <c r="W909"/>
      <c r="X909"/>
    </row>
    <row r="910" spans="1:24" ht="20.100000000000001" customHeight="1">
      <c r="A910"/>
      <c r="B910"/>
      <c r="C910"/>
      <c r="D910"/>
      <c r="E910"/>
      <c r="F910"/>
      <c r="G910"/>
      <c r="H910"/>
      <c r="I910"/>
      <c r="J910"/>
      <c r="K910"/>
      <c r="L910"/>
      <c r="M910"/>
      <c r="N910"/>
      <c r="O910"/>
      <c r="P910"/>
      <c r="Q910"/>
      <c r="R910"/>
      <c r="S910"/>
      <c r="T910"/>
      <c r="U910"/>
      <c r="V910"/>
      <c r="W910"/>
      <c r="X910"/>
    </row>
    <row r="911" spans="1:24" ht="20.100000000000001" customHeight="1">
      <c r="A911"/>
      <c r="B911"/>
      <c r="C911"/>
      <c r="D911"/>
      <c r="E911"/>
      <c r="F911"/>
      <c r="G911"/>
      <c r="H911"/>
      <c r="I911"/>
      <c r="J911"/>
      <c r="K911"/>
      <c r="L911"/>
      <c r="M911"/>
      <c r="N911"/>
      <c r="O911"/>
      <c r="P911"/>
      <c r="Q911"/>
      <c r="R911"/>
      <c r="S911"/>
      <c r="T911"/>
      <c r="U911"/>
      <c r="V911"/>
      <c r="W911"/>
      <c r="X911"/>
    </row>
    <row r="912" spans="1:24" ht="20.100000000000001" customHeight="1">
      <c r="A912"/>
      <c r="B912"/>
      <c r="C912"/>
      <c r="D912"/>
      <c r="E912"/>
      <c r="F912"/>
      <c r="G912"/>
      <c r="H912"/>
      <c r="I912"/>
      <c r="J912"/>
      <c r="K912"/>
      <c r="L912"/>
      <c r="M912"/>
      <c r="N912"/>
      <c r="O912"/>
      <c r="P912"/>
      <c r="Q912"/>
      <c r="R912"/>
      <c r="S912"/>
      <c r="T912"/>
      <c r="U912"/>
      <c r="V912"/>
      <c r="W912"/>
      <c r="X912"/>
    </row>
    <row r="913" spans="1:24" ht="20.100000000000001" customHeight="1">
      <c r="A913"/>
      <c r="B913"/>
      <c r="C913"/>
      <c r="D913"/>
      <c r="E913"/>
      <c r="F913"/>
      <c r="G913"/>
      <c r="H913"/>
      <c r="I913"/>
      <c r="J913"/>
      <c r="K913"/>
      <c r="L913"/>
      <c r="M913"/>
      <c r="N913"/>
      <c r="O913"/>
      <c r="P913"/>
      <c r="Q913"/>
      <c r="R913"/>
      <c r="S913"/>
      <c r="T913"/>
      <c r="U913"/>
      <c r="V913"/>
      <c r="W913"/>
      <c r="X913"/>
    </row>
    <row r="914" spans="1:24" ht="20.100000000000001" customHeight="1">
      <c r="A914"/>
      <c r="B914"/>
      <c r="C914"/>
      <c r="D914"/>
      <c r="E914"/>
      <c r="F914"/>
      <c r="G914"/>
      <c r="H914"/>
      <c r="I914"/>
      <c r="J914"/>
      <c r="K914"/>
      <c r="L914"/>
      <c r="M914"/>
      <c r="N914"/>
      <c r="O914"/>
      <c r="P914"/>
      <c r="Q914"/>
      <c r="R914"/>
      <c r="S914"/>
      <c r="T914"/>
      <c r="U914"/>
      <c r="V914"/>
      <c r="W914"/>
      <c r="X914"/>
    </row>
    <row r="915" spans="1:24" ht="20.100000000000001" customHeight="1">
      <c r="A915"/>
      <c r="B915"/>
      <c r="C915"/>
      <c r="D915"/>
      <c r="E915"/>
      <c r="F915"/>
      <c r="G915"/>
      <c r="H915"/>
      <c r="I915"/>
      <c r="J915"/>
      <c r="K915"/>
      <c r="L915"/>
      <c r="M915"/>
      <c r="N915"/>
      <c r="O915"/>
      <c r="P915"/>
      <c r="Q915"/>
      <c r="R915"/>
      <c r="S915"/>
      <c r="T915"/>
      <c r="U915"/>
      <c r="V915"/>
      <c r="W915"/>
      <c r="X915"/>
    </row>
    <row r="916" spans="1:24" ht="20.100000000000001" customHeight="1">
      <c r="A916"/>
      <c r="B916"/>
      <c r="C916"/>
      <c r="D916"/>
      <c r="E916"/>
      <c r="F916"/>
      <c r="G916"/>
      <c r="H916"/>
      <c r="I916"/>
      <c r="J916"/>
      <c r="K916"/>
      <c r="L916"/>
      <c r="M916"/>
      <c r="N916"/>
      <c r="O916"/>
      <c r="P916"/>
      <c r="Q916"/>
      <c r="R916"/>
      <c r="S916"/>
      <c r="T916"/>
      <c r="U916"/>
      <c r="V916"/>
      <c r="W916"/>
      <c r="X916"/>
    </row>
    <row r="917" spans="1:24" ht="20.100000000000001" customHeight="1">
      <c r="A917"/>
      <c r="B917"/>
      <c r="C917"/>
      <c r="D917"/>
      <c r="E917"/>
      <c r="F917"/>
      <c r="G917"/>
      <c r="H917"/>
      <c r="I917"/>
      <c r="J917"/>
      <c r="K917"/>
      <c r="L917"/>
      <c r="M917"/>
      <c r="N917"/>
      <c r="O917"/>
      <c r="P917"/>
      <c r="Q917"/>
      <c r="R917"/>
      <c r="S917"/>
      <c r="T917"/>
      <c r="U917"/>
      <c r="V917"/>
      <c r="W917"/>
      <c r="X917"/>
    </row>
    <row r="918" spans="1:24" ht="20.100000000000001" customHeight="1">
      <c r="A918"/>
      <c r="B918"/>
      <c r="C918"/>
      <c r="D918"/>
      <c r="E918"/>
      <c r="F918"/>
      <c r="G918"/>
      <c r="H918"/>
      <c r="I918"/>
      <c r="J918"/>
      <c r="K918"/>
      <c r="L918"/>
      <c r="M918"/>
      <c r="N918"/>
      <c r="O918"/>
      <c r="P918"/>
      <c r="Q918"/>
      <c r="R918"/>
      <c r="S918"/>
      <c r="T918"/>
      <c r="U918"/>
      <c r="V918"/>
      <c r="W918"/>
      <c r="X918"/>
    </row>
    <row r="919" spans="1:24" ht="20.100000000000001" customHeight="1">
      <c r="A919"/>
      <c r="B919"/>
      <c r="C919"/>
      <c r="D919"/>
      <c r="E919"/>
      <c r="F919"/>
      <c r="G919"/>
      <c r="H919"/>
      <c r="I919"/>
      <c r="J919"/>
      <c r="K919"/>
      <c r="L919"/>
      <c r="M919"/>
      <c r="N919"/>
      <c r="O919"/>
      <c r="P919"/>
      <c r="Q919"/>
      <c r="R919"/>
      <c r="S919"/>
      <c r="T919"/>
      <c r="U919"/>
      <c r="V919"/>
      <c r="W919"/>
      <c r="X919"/>
    </row>
    <row r="920" spans="1:24" ht="20.100000000000001" customHeight="1">
      <c r="A920"/>
      <c r="B920"/>
      <c r="C920"/>
      <c r="D920"/>
      <c r="E920"/>
      <c r="F920"/>
      <c r="G920"/>
      <c r="H920"/>
      <c r="I920"/>
      <c r="J920"/>
      <c r="K920"/>
      <c r="L920"/>
      <c r="M920"/>
      <c r="N920"/>
      <c r="O920"/>
      <c r="P920"/>
      <c r="Q920"/>
      <c r="R920"/>
      <c r="S920"/>
      <c r="T920"/>
      <c r="U920"/>
      <c r="V920"/>
      <c r="W920"/>
      <c r="X920"/>
    </row>
    <row r="921" spans="1:24" ht="20.100000000000001" customHeight="1">
      <c r="A921"/>
      <c r="B921"/>
      <c r="C921"/>
      <c r="D921"/>
      <c r="E921"/>
      <c r="F921"/>
      <c r="G921"/>
      <c r="H921"/>
      <c r="I921"/>
      <c r="J921"/>
      <c r="K921"/>
      <c r="L921"/>
      <c r="M921"/>
      <c r="N921"/>
      <c r="O921"/>
      <c r="P921"/>
      <c r="Q921"/>
      <c r="R921"/>
      <c r="S921"/>
      <c r="T921"/>
      <c r="U921"/>
      <c r="V921"/>
      <c r="W921"/>
      <c r="X921"/>
    </row>
    <row r="922" spans="1:24" ht="20.100000000000001" customHeight="1">
      <c r="A922"/>
      <c r="B922"/>
      <c r="C922"/>
      <c r="D922"/>
      <c r="E922"/>
      <c r="F922"/>
      <c r="G922"/>
      <c r="H922"/>
      <c r="I922"/>
      <c r="J922"/>
      <c r="K922"/>
      <c r="L922"/>
      <c r="M922"/>
      <c r="N922"/>
      <c r="O922"/>
      <c r="P922"/>
      <c r="Q922"/>
      <c r="R922"/>
      <c r="S922"/>
      <c r="T922"/>
      <c r="U922"/>
      <c r="V922"/>
      <c r="W922"/>
      <c r="X922"/>
    </row>
    <row r="923" spans="1:24" ht="20.100000000000001" customHeight="1">
      <c r="A923"/>
      <c r="B923"/>
      <c r="C923"/>
      <c r="D923"/>
      <c r="E923"/>
      <c r="F923"/>
      <c r="G923"/>
      <c r="H923"/>
      <c r="I923"/>
      <c r="J923"/>
      <c r="K923"/>
      <c r="L923"/>
      <c r="M923"/>
      <c r="N923"/>
      <c r="O923"/>
      <c r="P923"/>
      <c r="Q923"/>
      <c r="R923"/>
      <c r="S923"/>
      <c r="T923"/>
      <c r="U923"/>
      <c r="V923"/>
      <c r="W923"/>
      <c r="X923"/>
    </row>
    <row r="924" spans="1:24" ht="20.100000000000001" customHeight="1">
      <c r="A924"/>
      <c r="B924"/>
      <c r="C924"/>
      <c r="D924"/>
      <c r="E924"/>
      <c r="F924"/>
      <c r="G924"/>
      <c r="H924"/>
      <c r="I924"/>
      <c r="J924"/>
      <c r="K924"/>
      <c r="L924"/>
      <c r="M924"/>
      <c r="N924"/>
      <c r="O924"/>
      <c r="P924"/>
      <c r="Q924"/>
      <c r="R924"/>
      <c r="S924"/>
      <c r="T924"/>
      <c r="U924"/>
      <c r="V924"/>
      <c r="W924"/>
      <c r="X924"/>
    </row>
    <row r="925" spans="1:24" ht="20.100000000000001" customHeight="1">
      <c r="A925"/>
      <c r="B925"/>
      <c r="C925"/>
      <c r="D925"/>
      <c r="E925"/>
      <c r="F925"/>
      <c r="G925"/>
      <c r="H925"/>
      <c r="I925"/>
      <c r="J925"/>
      <c r="K925"/>
      <c r="L925"/>
      <c r="M925"/>
      <c r="N925"/>
      <c r="O925"/>
      <c r="P925"/>
      <c r="Q925"/>
      <c r="R925"/>
      <c r="S925"/>
      <c r="T925"/>
      <c r="U925"/>
      <c r="V925"/>
      <c r="W925"/>
      <c r="X925"/>
    </row>
    <row r="926" spans="1:24" ht="20.100000000000001" customHeight="1">
      <c r="A926"/>
      <c r="B926"/>
      <c r="C926"/>
      <c r="D926"/>
      <c r="E926"/>
      <c r="F926"/>
      <c r="G926"/>
      <c r="H926"/>
      <c r="I926"/>
      <c r="J926"/>
      <c r="K926"/>
      <c r="L926"/>
      <c r="M926"/>
      <c r="N926"/>
      <c r="O926"/>
      <c r="P926"/>
      <c r="Q926"/>
      <c r="R926"/>
      <c r="S926"/>
      <c r="T926"/>
      <c r="U926"/>
      <c r="V926"/>
      <c r="W926"/>
      <c r="X926"/>
    </row>
    <row r="927" spans="1:24" ht="20.100000000000001" customHeight="1">
      <c r="A927"/>
      <c r="B927"/>
      <c r="C927"/>
      <c r="D927"/>
      <c r="E927"/>
      <c r="F927"/>
      <c r="G927"/>
      <c r="H927"/>
      <c r="I927"/>
      <c r="J927"/>
      <c r="K927"/>
      <c r="L927"/>
      <c r="M927"/>
      <c r="N927"/>
      <c r="O927"/>
      <c r="P927"/>
      <c r="Q927"/>
      <c r="R927"/>
      <c r="S927"/>
      <c r="T927"/>
      <c r="U927"/>
      <c r="V927"/>
      <c r="W927"/>
      <c r="X927"/>
    </row>
    <row r="928" spans="1:24" ht="20.100000000000001" customHeight="1">
      <c r="A928"/>
      <c r="B928"/>
      <c r="C928"/>
      <c r="D928"/>
      <c r="E928"/>
      <c r="F928"/>
      <c r="G928"/>
      <c r="H928"/>
      <c r="I928"/>
      <c r="J928"/>
      <c r="K928"/>
      <c r="L928"/>
      <c r="M928"/>
      <c r="N928"/>
      <c r="O928"/>
      <c r="P928"/>
      <c r="Q928"/>
      <c r="R928"/>
      <c r="S928"/>
      <c r="T928"/>
      <c r="U928"/>
      <c r="V928"/>
      <c r="W928"/>
      <c r="X928"/>
    </row>
    <row r="929" spans="1:24" ht="20.100000000000001" customHeight="1">
      <c r="A929"/>
      <c r="B929"/>
      <c r="C929"/>
      <c r="D929"/>
      <c r="E929"/>
      <c r="F929"/>
      <c r="G929"/>
      <c r="H929"/>
      <c r="I929"/>
      <c r="J929"/>
      <c r="K929"/>
      <c r="L929"/>
      <c r="M929"/>
      <c r="N929"/>
      <c r="O929"/>
      <c r="P929"/>
      <c r="Q929"/>
      <c r="R929"/>
      <c r="S929"/>
      <c r="T929"/>
      <c r="U929"/>
      <c r="V929"/>
      <c r="W929"/>
      <c r="X929"/>
    </row>
    <row r="930" spans="1:24" ht="20.100000000000001" customHeight="1">
      <c r="A930"/>
      <c r="B930"/>
      <c r="C930"/>
      <c r="D930"/>
      <c r="E930"/>
      <c r="F930"/>
      <c r="G930"/>
      <c r="H930"/>
      <c r="I930"/>
      <c r="J930"/>
      <c r="K930"/>
      <c r="L930"/>
      <c r="M930"/>
      <c r="N930"/>
      <c r="O930"/>
      <c r="P930"/>
      <c r="Q930"/>
      <c r="R930"/>
      <c r="S930"/>
      <c r="T930"/>
      <c r="U930"/>
      <c r="V930"/>
      <c r="W930"/>
      <c r="X930"/>
    </row>
    <row r="931" spans="1:24" ht="20.100000000000001" customHeight="1">
      <c r="A931"/>
      <c r="B931"/>
      <c r="C931"/>
      <c r="D931"/>
      <c r="E931"/>
      <c r="F931"/>
      <c r="G931"/>
      <c r="H931"/>
      <c r="I931"/>
      <c r="J931"/>
      <c r="K931"/>
      <c r="L931"/>
      <c r="M931"/>
      <c r="N931"/>
      <c r="O931"/>
      <c r="P931"/>
      <c r="Q931"/>
      <c r="R931"/>
      <c r="S931"/>
      <c r="T931"/>
      <c r="U931"/>
      <c r="V931"/>
      <c r="W931"/>
      <c r="X931"/>
    </row>
    <row r="932" spans="1:24" ht="20.100000000000001" customHeight="1">
      <c r="A932"/>
      <c r="B932"/>
      <c r="C932"/>
      <c r="D932"/>
      <c r="E932"/>
      <c r="F932"/>
      <c r="G932"/>
      <c r="H932"/>
      <c r="I932"/>
      <c r="J932"/>
      <c r="K932"/>
      <c r="L932"/>
      <c r="M932"/>
      <c r="N932"/>
      <c r="O932"/>
      <c r="P932"/>
      <c r="Q932"/>
      <c r="R932"/>
      <c r="S932"/>
      <c r="T932"/>
      <c r="U932"/>
      <c r="V932"/>
      <c r="W932"/>
      <c r="X932"/>
    </row>
    <row r="933" spans="1:24" ht="20.100000000000001" customHeight="1">
      <c r="A933"/>
      <c r="B933"/>
      <c r="C933"/>
      <c r="D933"/>
      <c r="E933"/>
      <c r="F933"/>
      <c r="G933"/>
      <c r="H933"/>
      <c r="I933"/>
      <c r="J933"/>
      <c r="K933"/>
      <c r="L933"/>
      <c r="M933"/>
      <c r="N933"/>
      <c r="O933"/>
      <c r="P933"/>
      <c r="Q933"/>
      <c r="R933"/>
      <c r="S933"/>
      <c r="T933"/>
      <c r="U933"/>
      <c r="V933"/>
      <c r="W933"/>
      <c r="X933"/>
    </row>
    <row r="934" spans="1:24" ht="20.100000000000001" customHeight="1">
      <c r="A934"/>
      <c r="B934"/>
      <c r="C934"/>
      <c r="D934"/>
      <c r="E934"/>
      <c r="F934"/>
      <c r="G934"/>
      <c r="H934"/>
      <c r="I934"/>
      <c r="J934"/>
      <c r="K934"/>
      <c r="L934"/>
      <c r="M934"/>
      <c r="N934"/>
      <c r="O934"/>
      <c r="P934"/>
      <c r="Q934"/>
      <c r="R934"/>
      <c r="S934"/>
      <c r="T934"/>
      <c r="U934"/>
      <c r="V934"/>
      <c r="W934"/>
      <c r="X934"/>
    </row>
    <row r="935" spans="1:24" ht="20.100000000000001" customHeight="1">
      <c r="A935"/>
      <c r="B935"/>
      <c r="C935"/>
      <c r="D935"/>
      <c r="E935"/>
      <c r="F935"/>
      <c r="G935"/>
      <c r="H935"/>
      <c r="I935"/>
      <c r="J935"/>
      <c r="K935"/>
      <c r="L935"/>
      <c r="M935"/>
      <c r="N935"/>
      <c r="O935"/>
      <c r="P935"/>
      <c r="Q935"/>
      <c r="R935"/>
      <c r="S935"/>
      <c r="T935"/>
      <c r="U935"/>
      <c r="V935"/>
      <c r="W935"/>
      <c r="X935"/>
    </row>
    <row r="936" spans="1:24" ht="20.100000000000001" customHeight="1">
      <c r="A936"/>
      <c r="B936"/>
      <c r="C936"/>
      <c r="D936"/>
      <c r="E936"/>
      <c r="F936"/>
      <c r="G936"/>
      <c r="H936"/>
      <c r="I936"/>
      <c r="J936"/>
      <c r="K936"/>
      <c r="L936"/>
      <c r="M936"/>
      <c r="N936"/>
      <c r="O936"/>
      <c r="P936"/>
      <c r="Q936"/>
      <c r="R936"/>
      <c r="S936"/>
      <c r="T936"/>
      <c r="U936"/>
      <c r="V936"/>
      <c r="W936"/>
      <c r="X936"/>
    </row>
    <row r="937" spans="1:24" ht="20.100000000000001" customHeight="1">
      <c r="A937"/>
      <c r="B937"/>
      <c r="C937"/>
      <c r="D937"/>
      <c r="E937"/>
      <c r="F937"/>
      <c r="G937"/>
      <c r="H937"/>
      <c r="I937"/>
      <c r="J937"/>
      <c r="K937"/>
      <c r="L937"/>
      <c r="M937"/>
      <c r="N937"/>
      <c r="O937"/>
      <c r="P937"/>
      <c r="Q937"/>
      <c r="R937"/>
      <c r="S937"/>
      <c r="T937"/>
      <c r="U937"/>
      <c r="V937"/>
      <c r="W937"/>
      <c r="X937"/>
    </row>
    <row r="938" spans="1:24" ht="20.100000000000001" customHeight="1">
      <c r="A938"/>
      <c r="B938"/>
      <c r="C938"/>
      <c r="D938"/>
      <c r="E938"/>
      <c r="F938"/>
      <c r="G938"/>
      <c r="H938"/>
      <c r="I938"/>
      <c r="J938"/>
      <c r="K938"/>
      <c r="L938"/>
      <c r="M938"/>
      <c r="N938"/>
      <c r="O938"/>
      <c r="P938"/>
      <c r="Q938"/>
      <c r="R938"/>
      <c r="S938"/>
      <c r="T938"/>
      <c r="U938"/>
      <c r="V938"/>
      <c r="W938"/>
      <c r="X938"/>
    </row>
    <row r="939" spans="1:24" ht="20.100000000000001" customHeight="1">
      <c r="A939"/>
      <c r="B939"/>
      <c r="C939"/>
      <c r="D939"/>
      <c r="E939"/>
      <c r="F939"/>
      <c r="G939"/>
      <c r="H939"/>
      <c r="I939"/>
      <c r="J939"/>
      <c r="K939"/>
      <c r="L939"/>
      <c r="M939"/>
      <c r="N939"/>
      <c r="O939"/>
      <c r="P939"/>
      <c r="Q939"/>
      <c r="R939"/>
      <c r="S939"/>
      <c r="T939"/>
      <c r="U939"/>
      <c r="V939"/>
      <c r="W939"/>
      <c r="X939"/>
    </row>
    <row r="940" spans="1:24" ht="20.100000000000001" customHeight="1">
      <c r="A940"/>
      <c r="B940"/>
      <c r="C940"/>
      <c r="D940"/>
      <c r="E940"/>
      <c r="F940"/>
      <c r="G940"/>
      <c r="H940"/>
      <c r="I940"/>
      <c r="J940"/>
      <c r="K940"/>
      <c r="L940"/>
      <c r="M940"/>
      <c r="N940"/>
      <c r="O940"/>
      <c r="P940"/>
      <c r="Q940"/>
      <c r="R940"/>
      <c r="S940"/>
      <c r="T940"/>
      <c r="U940"/>
      <c r="V940"/>
      <c r="W940"/>
      <c r="X940"/>
    </row>
    <row r="941" spans="1:24" ht="20.100000000000001" customHeight="1">
      <c r="A941"/>
      <c r="B941"/>
      <c r="C941"/>
      <c r="D941"/>
      <c r="E941"/>
      <c r="F941"/>
      <c r="G941"/>
      <c r="H941"/>
      <c r="I941"/>
      <c r="J941"/>
      <c r="K941"/>
      <c r="L941"/>
      <c r="M941"/>
      <c r="N941"/>
      <c r="O941"/>
      <c r="P941"/>
      <c r="Q941"/>
      <c r="R941"/>
      <c r="S941"/>
      <c r="T941"/>
      <c r="U941"/>
      <c r="V941"/>
      <c r="W941"/>
      <c r="X941"/>
    </row>
    <row r="942" spans="1:24" ht="20.100000000000001" customHeight="1">
      <c r="A942"/>
      <c r="B942"/>
      <c r="C942"/>
      <c r="D942"/>
      <c r="E942"/>
      <c r="F942"/>
      <c r="G942"/>
      <c r="H942"/>
      <c r="I942"/>
      <c r="J942"/>
      <c r="K942"/>
      <c r="L942"/>
      <c r="M942"/>
      <c r="N942"/>
      <c r="O942"/>
      <c r="P942"/>
      <c r="Q942"/>
      <c r="R942"/>
      <c r="S942"/>
      <c r="T942"/>
      <c r="U942"/>
      <c r="V942"/>
      <c r="W942"/>
      <c r="X942"/>
    </row>
    <row r="943" spans="1:24" ht="20.100000000000001" customHeight="1">
      <c r="A943"/>
      <c r="B943"/>
      <c r="C943"/>
      <c r="D943"/>
      <c r="E943"/>
      <c r="F943"/>
      <c r="G943"/>
      <c r="H943"/>
      <c r="I943"/>
      <c r="J943"/>
      <c r="K943"/>
      <c r="L943"/>
      <c r="M943"/>
      <c r="N943"/>
      <c r="O943"/>
      <c r="P943"/>
      <c r="Q943"/>
      <c r="R943"/>
      <c r="S943"/>
      <c r="T943"/>
      <c r="U943"/>
      <c r="V943"/>
      <c r="W943"/>
      <c r="X943"/>
    </row>
    <row r="944" spans="1:24" ht="20.100000000000001" customHeight="1">
      <c r="A944"/>
      <c r="B944"/>
      <c r="C944"/>
      <c r="D944"/>
      <c r="E944"/>
      <c r="F944"/>
      <c r="G944"/>
      <c r="H944"/>
      <c r="I944"/>
      <c r="J944"/>
      <c r="K944"/>
      <c r="L944"/>
      <c r="M944"/>
      <c r="N944"/>
      <c r="O944"/>
      <c r="P944"/>
      <c r="Q944"/>
      <c r="R944"/>
      <c r="S944"/>
      <c r="T944"/>
      <c r="U944"/>
      <c r="V944"/>
      <c r="W944"/>
      <c r="X944"/>
    </row>
    <row r="945" spans="1:24" ht="20.100000000000001" customHeight="1">
      <c r="A945"/>
      <c r="B945"/>
      <c r="C945"/>
      <c r="D945"/>
      <c r="E945"/>
      <c r="F945"/>
      <c r="G945"/>
      <c r="H945"/>
      <c r="I945"/>
      <c r="J945"/>
      <c r="K945"/>
      <c r="L945"/>
      <c r="M945"/>
      <c r="N945"/>
      <c r="O945"/>
      <c r="P945"/>
      <c r="Q945"/>
      <c r="R945"/>
      <c r="S945"/>
      <c r="T945"/>
      <c r="U945"/>
      <c r="V945"/>
      <c r="W945"/>
      <c r="X945"/>
    </row>
    <row r="946" spans="1:24" ht="20.100000000000001" customHeight="1">
      <c r="A946"/>
      <c r="B946"/>
      <c r="C946"/>
      <c r="D946"/>
      <c r="E946"/>
      <c r="F946"/>
      <c r="G946"/>
      <c r="H946"/>
      <c r="I946"/>
      <c r="J946"/>
      <c r="K946"/>
      <c r="L946"/>
      <c r="M946"/>
      <c r="N946"/>
      <c r="O946"/>
      <c r="P946"/>
      <c r="Q946"/>
      <c r="R946"/>
      <c r="S946"/>
      <c r="T946"/>
      <c r="U946"/>
      <c r="V946"/>
      <c r="W946"/>
      <c r="X946"/>
    </row>
    <row r="947" spans="1:24" ht="20.100000000000001" customHeight="1">
      <c r="A947"/>
      <c r="B947"/>
      <c r="C947"/>
      <c r="D947"/>
      <c r="E947"/>
      <c r="F947"/>
      <c r="G947"/>
      <c r="H947"/>
      <c r="I947"/>
      <c r="J947"/>
      <c r="K947"/>
      <c r="L947"/>
      <c r="M947"/>
      <c r="N947"/>
      <c r="O947"/>
      <c r="P947"/>
      <c r="Q947"/>
      <c r="R947"/>
      <c r="S947"/>
      <c r="T947"/>
      <c r="U947"/>
      <c r="V947"/>
      <c r="W947"/>
      <c r="X947"/>
    </row>
    <row r="948" spans="1:24" ht="20.100000000000001" customHeight="1">
      <c r="A948"/>
      <c r="B948"/>
      <c r="C948"/>
      <c r="D948"/>
      <c r="E948"/>
      <c r="F948"/>
      <c r="G948"/>
      <c r="H948"/>
      <c r="I948"/>
      <c r="J948"/>
      <c r="K948"/>
      <c r="L948"/>
      <c r="M948"/>
      <c r="N948"/>
      <c r="O948"/>
      <c r="P948"/>
      <c r="Q948"/>
      <c r="R948"/>
      <c r="S948"/>
      <c r="T948"/>
      <c r="U948"/>
      <c r="V948"/>
      <c r="W948"/>
      <c r="X948"/>
    </row>
    <row r="949" spans="1:24" ht="20.100000000000001" customHeight="1">
      <c r="A949"/>
      <c r="B949"/>
      <c r="C949"/>
      <c r="D949"/>
      <c r="E949"/>
      <c r="F949"/>
      <c r="G949"/>
      <c r="H949"/>
      <c r="I949"/>
      <c r="J949"/>
      <c r="K949"/>
      <c r="L949"/>
      <c r="M949"/>
      <c r="N949"/>
      <c r="O949"/>
      <c r="P949"/>
      <c r="Q949"/>
      <c r="R949"/>
      <c r="S949"/>
      <c r="T949"/>
      <c r="U949"/>
      <c r="V949"/>
      <c r="W949"/>
      <c r="X949"/>
    </row>
    <row r="950" spans="1:24" ht="20.100000000000001" customHeight="1">
      <c r="A950"/>
      <c r="B950"/>
      <c r="C950"/>
      <c r="D950"/>
      <c r="E950"/>
      <c r="F950"/>
      <c r="G950"/>
      <c r="H950"/>
      <c r="I950"/>
      <c r="J950"/>
      <c r="K950"/>
      <c r="L950"/>
      <c r="M950"/>
      <c r="N950"/>
      <c r="O950"/>
      <c r="P950"/>
      <c r="Q950"/>
      <c r="R950"/>
      <c r="S950"/>
      <c r="T950"/>
      <c r="U950"/>
      <c r="V950"/>
      <c r="W950"/>
      <c r="X950"/>
    </row>
    <row r="951" spans="1:24" ht="20.100000000000001" customHeight="1">
      <c r="A951"/>
      <c r="B951"/>
      <c r="C951"/>
      <c r="D951"/>
      <c r="E951"/>
      <c r="F951"/>
      <c r="G951"/>
      <c r="H951"/>
      <c r="I951"/>
      <c r="J951"/>
      <c r="K951"/>
      <c r="L951"/>
      <c r="M951"/>
      <c r="N951"/>
      <c r="O951"/>
      <c r="P951"/>
      <c r="Q951"/>
      <c r="R951"/>
      <c r="S951"/>
      <c r="T951"/>
      <c r="U951"/>
      <c r="V951"/>
      <c r="W951"/>
      <c r="X951"/>
    </row>
    <row r="952" spans="1:24" ht="20.100000000000001" customHeight="1">
      <c r="A952"/>
      <c r="B952"/>
      <c r="C952"/>
      <c r="D952"/>
      <c r="E952"/>
      <c r="F952"/>
      <c r="G952"/>
      <c r="H952"/>
      <c r="I952"/>
      <c r="J952"/>
      <c r="K952"/>
      <c r="L952"/>
      <c r="M952"/>
      <c r="N952"/>
      <c r="O952"/>
      <c r="P952"/>
      <c r="Q952"/>
      <c r="R952"/>
      <c r="S952"/>
      <c r="T952"/>
      <c r="U952"/>
      <c r="V952"/>
      <c r="W952"/>
      <c r="X952"/>
    </row>
    <row r="953" spans="1:24" ht="20.100000000000001" customHeight="1">
      <c r="A953"/>
      <c r="B953"/>
      <c r="C953"/>
      <c r="D953"/>
      <c r="E953"/>
      <c r="F953"/>
      <c r="G953"/>
      <c r="H953"/>
      <c r="I953"/>
      <c r="J953"/>
      <c r="K953"/>
      <c r="L953"/>
      <c r="M953"/>
      <c r="N953"/>
      <c r="O953"/>
      <c r="P953"/>
      <c r="Q953"/>
      <c r="R953"/>
      <c r="S953"/>
      <c r="T953"/>
      <c r="U953"/>
      <c r="V953"/>
      <c r="W953"/>
      <c r="X953"/>
    </row>
    <row r="954" spans="1:24" ht="20.100000000000001" customHeight="1">
      <c r="A954"/>
      <c r="B954"/>
      <c r="C954"/>
      <c r="D954"/>
      <c r="E954"/>
      <c r="F954"/>
      <c r="G954"/>
      <c r="H954"/>
      <c r="I954"/>
      <c r="J954"/>
      <c r="K954"/>
      <c r="L954"/>
      <c r="M954"/>
      <c r="N954"/>
      <c r="O954"/>
      <c r="P954"/>
      <c r="Q954"/>
      <c r="R954"/>
      <c r="S954"/>
      <c r="T954"/>
      <c r="U954"/>
      <c r="V954"/>
      <c r="W954"/>
      <c r="X954"/>
    </row>
    <row r="955" spans="1:24" ht="20.100000000000001" customHeight="1">
      <c r="A955"/>
      <c r="B955"/>
      <c r="C955"/>
      <c r="D955"/>
      <c r="E955"/>
      <c r="F955"/>
      <c r="G955"/>
      <c r="H955"/>
      <c r="I955"/>
      <c r="J955"/>
      <c r="K955"/>
      <c r="L955"/>
      <c r="M955"/>
      <c r="N955"/>
      <c r="O955"/>
      <c r="P955"/>
      <c r="Q955"/>
      <c r="R955"/>
      <c r="S955"/>
      <c r="T955"/>
      <c r="U955"/>
      <c r="V955"/>
      <c r="W955"/>
      <c r="X955"/>
    </row>
    <row r="956" spans="1:24" ht="20.100000000000001" customHeight="1">
      <c r="A956"/>
      <c r="B956"/>
      <c r="C956"/>
      <c r="D956"/>
      <c r="E956"/>
      <c r="F956"/>
      <c r="G956"/>
      <c r="H956"/>
      <c r="I956"/>
      <c r="J956"/>
      <c r="K956"/>
      <c r="L956"/>
      <c r="M956"/>
      <c r="N956"/>
      <c r="O956"/>
      <c r="P956"/>
      <c r="Q956"/>
      <c r="R956"/>
      <c r="S956"/>
      <c r="T956"/>
      <c r="U956"/>
      <c r="V956"/>
      <c r="W956"/>
      <c r="X956"/>
    </row>
    <row r="957" spans="1:24" ht="20.100000000000001" customHeight="1">
      <c r="A957"/>
      <c r="B957"/>
      <c r="C957"/>
      <c r="D957"/>
      <c r="E957"/>
      <c r="F957"/>
      <c r="G957"/>
      <c r="H957"/>
      <c r="I957"/>
      <c r="J957"/>
      <c r="K957"/>
      <c r="L957"/>
      <c r="M957"/>
      <c r="N957"/>
      <c r="O957"/>
      <c r="P957"/>
      <c r="Q957"/>
      <c r="R957"/>
      <c r="S957"/>
      <c r="T957"/>
      <c r="U957"/>
      <c r="V957"/>
      <c r="W957"/>
      <c r="X957"/>
    </row>
    <row r="958" spans="1:24" ht="20.100000000000001" customHeight="1">
      <c r="A958"/>
      <c r="B958"/>
      <c r="C958"/>
      <c r="D958"/>
      <c r="E958"/>
      <c r="F958"/>
      <c r="G958"/>
      <c r="H958"/>
      <c r="I958"/>
      <c r="J958"/>
      <c r="K958"/>
      <c r="L958"/>
      <c r="M958"/>
      <c r="N958"/>
      <c r="O958"/>
      <c r="P958"/>
      <c r="Q958"/>
      <c r="R958"/>
      <c r="S958"/>
      <c r="T958"/>
      <c r="U958"/>
      <c r="V958"/>
      <c r="W958"/>
      <c r="X958"/>
    </row>
    <row r="959" spans="1:24" ht="20.100000000000001" customHeight="1">
      <c r="A959"/>
      <c r="B959"/>
      <c r="C959"/>
      <c r="D959"/>
      <c r="E959"/>
      <c r="F959"/>
      <c r="G959"/>
      <c r="H959"/>
      <c r="I959"/>
      <c r="J959"/>
      <c r="K959"/>
      <c r="L959"/>
      <c r="M959"/>
      <c r="N959"/>
      <c r="O959"/>
      <c r="P959"/>
      <c r="Q959"/>
      <c r="R959"/>
      <c r="S959"/>
      <c r="T959"/>
      <c r="U959"/>
      <c r="V959"/>
      <c r="W959"/>
      <c r="X959"/>
    </row>
    <row r="960" spans="1:24" ht="20.100000000000001" customHeight="1">
      <c r="A960"/>
      <c r="B960"/>
      <c r="C960"/>
      <c r="D960"/>
      <c r="E960"/>
      <c r="F960"/>
      <c r="G960"/>
      <c r="H960"/>
      <c r="I960"/>
      <c r="J960"/>
      <c r="K960"/>
      <c r="L960"/>
      <c r="M960"/>
      <c r="N960"/>
      <c r="O960"/>
      <c r="P960"/>
      <c r="Q960"/>
      <c r="R960"/>
      <c r="S960"/>
      <c r="T960"/>
      <c r="U960"/>
      <c r="V960"/>
      <c r="W960"/>
      <c r="X960"/>
    </row>
    <row r="961" spans="1:24" ht="20.100000000000001" customHeight="1">
      <c r="A961"/>
      <c r="B961"/>
      <c r="C961"/>
      <c r="D961"/>
      <c r="E961"/>
      <c r="F961"/>
      <c r="G961"/>
      <c r="H961"/>
      <c r="I961"/>
      <c r="J961"/>
      <c r="K961"/>
      <c r="L961"/>
      <c r="M961"/>
      <c r="N961"/>
      <c r="O961"/>
      <c r="P961"/>
      <c r="Q961"/>
      <c r="R961"/>
      <c r="S961"/>
      <c r="T961"/>
      <c r="U961"/>
      <c r="V961"/>
      <c r="W961"/>
      <c r="X961"/>
    </row>
    <row r="962" spans="1:24" ht="20.100000000000001" customHeight="1">
      <c r="A962"/>
      <c r="B962"/>
      <c r="C962"/>
      <c r="D962"/>
      <c r="E962"/>
      <c r="F962"/>
      <c r="G962"/>
      <c r="H962"/>
      <c r="I962"/>
      <c r="J962"/>
      <c r="K962"/>
      <c r="L962"/>
      <c r="M962"/>
      <c r="N962"/>
      <c r="O962"/>
      <c r="P962"/>
      <c r="Q962"/>
      <c r="R962"/>
      <c r="S962"/>
      <c r="T962"/>
      <c r="U962"/>
      <c r="V962"/>
      <c r="W962"/>
      <c r="X962"/>
    </row>
    <row r="963" spans="1:24" ht="20.100000000000001" customHeight="1">
      <c r="A963"/>
      <c r="B963"/>
      <c r="C963"/>
      <c r="D963"/>
      <c r="E963"/>
      <c r="F963"/>
      <c r="G963"/>
      <c r="H963"/>
      <c r="I963"/>
      <c r="J963"/>
      <c r="K963"/>
      <c r="L963"/>
      <c r="M963"/>
      <c r="N963"/>
      <c r="O963"/>
      <c r="P963"/>
      <c r="Q963"/>
      <c r="R963"/>
      <c r="S963"/>
      <c r="T963"/>
      <c r="U963"/>
      <c r="V963"/>
      <c r="W963"/>
      <c r="X963"/>
    </row>
    <row r="964" spans="1:24" ht="20.100000000000001" customHeight="1">
      <c r="A964"/>
      <c r="B964"/>
      <c r="C964"/>
      <c r="D964"/>
      <c r="E964"/>
      <c r="F964"/>
      <c r="G964"/>
      <c r="H964"/>
      <c r="I964"/>
      <c r="J964"/>
      <c r="K964"/>
      <c r="L964"/>
      <c r="M964"/>
      <c r="N964"/>
      <c r="O964"/>
      <c r="P964"/>
      <c r="Q964"/>
      <c r="R964"/>
      <c r="S964"/>
      <c r="T964"/>
      <c r="U964"/>
      <c r="V964"/>
      <c r="W964"/>
      <c r="X964"/>
    </row>
    <row r="965" spans="1:24" ht="20.100000000000001" customHeight="1">
      <c r="A965"/>
      <c r="B965"/>
      <c r="C965"/>
      <c r="D965"/>
      <c r="E965"/>
      <c r="F965"/>
      <c r="G965"/>
      <c r="H965"/>
      <c r="I965"/>
      <c r="J965"/>
      <c r="K965"/>
      <c r="L965"/>
      <c r="M965"/>
      <c r="N965"/>
      <c r="O965"/>
      <c r="P965"/>
      <c r="Q965"/>
      <c r="R965"/>
      <c r="S965"/>
      <c r="T965"/>
      <c r="U965"/>
      <c r="V965"/>
      <c r="W965"/>
      <c r="X965"/>
    </row>
    <row r="966" spans="1:24" ht="20.100000000000001" customHeight="1">
      <c r="A966"/>
      <c r="B966"/>
      <c r="C966"/>
      <c r="D966"/>
      <c r="E966"/>
      <c r="F966"/>
      <c r="G966"/>
      <c r="H966"/>
      <c r="I966"/>
      <c r="J966"/>
      <c r="K966"/>
      <c r="L966"/>
      <c r="M966"/>
      <c r="N966"/>
      <c r="O966"/>
      <c r="P966"/>
      <c r="Q966"/>
      <c r="R966"/>
      <c r="S966"/>
      <c r="T966"/>
      <c r="U966"/>
      <c r="V966"/>
      <c r="W966"/>
      <c r="X966"/>
    </row>
    <row r="967" spans="1:24" ht="20.100000000000001" customHeight="1">
      <c r="A967"/>
      <c r="B967"/>
      <c r="C967"/>
      <c r="D967"/>
      <c r="E967"/>
      <c r="F967"/>
      <c r="G967"/>
      <c r="H967"/>
      <c r="I967"/>
      <c r="J967"/>
      <c r="K967"/>
      <c r="L967"/>
      <c r="M967"/>
      <c r="N967"/>
      <c r="O967"/>
      <c r="P967"/>
      <c r="Q967"/>
      <c r="R967"/>
      <c r="S967"/>
      <c r="T967"/>
      <c r="U967"/>
      <c r="V967"/>
      <c r="W967"/>
      <c r="X967"/>
    </row>
    <row r="968" spans="1:24" ht="20.100000000000001" customHeight="1">
      <c r="A968"/>
      <c r="B968"/>
      <c r="C968"/>
      <c r="D968"/>
      <c r="E968"/>
      <c r="F968"/>
      <c r="G968"/>
      <c r="H968"/>
      <c r="I968"/>
      <c r="J968"/>
      <c r="K968"/>
      <c r="L968"/>
      <c r="M968"/>
      <c r="N968"/>
      <c r="O968"/>
      <c r="P968"/>
      <c r="Q968"/>
      <c r="R968"/>
      <c r="S968"/>
      <c r="T968"/>
      <c r="U968"/>
      <c r="V968"/>
      <c r="W968"/>
      <c r="X968"/>
    </row>
    <row r="969" spans="1:24" ht="20.100000000000001" customHeight="1">
      <c r="A969"/>
      <c r="B969"/>
      <c r="C969"/>
      <c r="D969"/>
      <c r="E969"/>
      <c r="F969"/>
      <c r="G969"/>
      <c r="H969"/>
      <c r="I969"/>
      <c r="J969"/>
      <c r="K969"/>
      <c r="L969"/>
      <c r="M969"/>
      <c r="N969"/>
      <c r="O969"/>
      <c r="P969"/>
      <c r="Q969"/>
      <c r="R969"/>
      <c r="S969"/>
      <c r="T969"/>
      <c r="U969"/>
      <c r="V969"/>
      <c r="W969"/>
      <c r="X969"/>
    </row>
    <row r="970" spans="1:24" ht="20.100000000000001" customHeight="1">
      <c r="A970"/>
      <c r="B970"/>
      <c r="C970"/>
      <c r="D970"/>
      <c r="E970"/>
      <c r="F970"/>
      <c r="G970"/>
      <c r="H970"/>
      <c r="I970"/>
      <c r="J970"/>
      <c r="K970"/>
      <c r="L970"/>
      <c r="M970"/>
      <c r="N970"/>
      <c r="O970"/>
      <c r="P970"/>
      <c r="Q970"/>
      <c r="R970"/>
      <c r="S970"/>
      <c r="T970"/>
      <c r="U970"/>
      <c r="V970"/>
      <c r="W970"/>
      <c r="X970"/>
    </row>
    <row r="971" spans="1:24" ht="20.100000000000001" customHeight="1">
      <c r="A971"/>
      <c r="B971"/>
      <c r="C971"/>
      <c r="D971"/>
      <c r="E971"/>
      <c r="F971"/>
      <c r="G971"/>
      <c r="H971"/>
      <c r="I971"/>
      <c r="J971"/>
      <c r="K971"/>
      <c r="L971"/>
      <c r="M971"/>
      <c r="N971"/>
      <c r="O971"/>
      <c r="P971"/>
      <c r="Q971"/>
      <c r="R971"/>
      <c r="S971"/>
      <c r="T971"/>
      <c r="U971"/>
      <c r="V971"/>
      <c r="W971"/>
      <c r="X971"/>
    </row>
    <row r="972" spans="1:24" ht="20.100000000000001" customHeight="1">
      <c r="A972"/>
      <c r="B972"/>
      <c r="C972"/>
      <c r="D972"/>
      <c r="E972"/>
      <c r="F972"/>
      <c r="G972"/>
      <c r="H972"/>
      <c r="I972"/>
      <c r="J972"/>
      <c r="K972"/>
      <c r="L972"/>
      <c r="M972"/>
      <c r="N972"/>
      <c r="O972"/>
      <c r="P972"/>
      <c r="Q972"/>
      <c r="R972"/>
      <c r="S972"/>
      <c r="T972"/>
      <c r="U972"/>
      <c r="V972"/>
      <c r="W972"/>
      <c r="X972"/>
    </row>
    <row r="973" spans="1:24" ht="20.100000000000001" customHeight="1">
      <c r="A973"/>
      <c r="B973"/>
      <c r="C973"/>
      <c r="D973"/>
      <c r="E973"/>
      <c r="F973"/>
      <c r="G973"/>
      <c r="H973"/>
      <c r="I973"/>
      <c r="J973"/>
      <c r="K973"/>
      <c r="L973"/>
      <c r="M973"/>
      <c r="N973"/>
      <c r="O973"/>
      <c r="P973"/>
      <c r="Q973"/>
      <c r="R973"/>
      <c r="S973"/>
      <c r="T973"/>
      <c r="U973"/>
      <c r="V973"/>
      <c r="W973"/>
      <c r="X973"/>
    </row>
    <row r="974" spans="1:24" ht="20.100000000000001" customHeight="1">
      <c r="A974"/>
      <c r="B974"/>
      <c r="C974"/>
      <c r="D974"/>
      <c r="E974"/>
      <c r="F974"/>
      <c r="G974"/>
      <c r="H974"/>
      <c r="I974"/>
      <c r="J974"/>
      <c r="K974"/>
      <c r="L974"/>
      <c r="M974"/>
      <c r="N974"/>
      <c r="O974"/>
      <c r="P974"/>
      <c r="Q974"/>
      <c r="R974"/>
      <c r="S974"/>
      <c r="T974"/>
      <c r="U974"/>
      <c r="V974"/>
      <c r="W974"/>
      <c r="X974"/>
    </row>
    <row r="975" spans="1:24" ht="20.100000000000001" customHeight="1">
      <c r="A975"/>
      <c r="B975"/>
      <c r="C975"/>
      <c r="D975"/>
      <c r="E975"/>
      <c r="F975"/>
      <c r="G975"/>
      <c r="H975"/>
      <c r="I975"/>
      <c r="J975"/>
      <c r="K975"/>
      <c r="L975"/>
      <c r="M975"/>
      <c r="N975"/>
      <c r="O975"/>
      <c r="P975"/>
      <c r="Q975"/>
      <c r="R975"/>
      <c r="S975"/>
      <c r="T975"/>
      <c r="U975"/>
      <c r="V975"/>
      <c r="W975"/>
      <c r="X975"/>
    </row>
    <row r="976" spans="1:24" ht="20.100000000000001" customHeight="1">
      <c r="A976"/>
      <c r="B976"/>
      <c r="C976"/>
      <c r="D976"/>
      <c r="E976"/>
      <c r="F976"/>
      <c r="G976"/>
      <c r="H976"/>
      <c r="I976"/>
      <c r="J976"/>
      <c r="K976"/>
      <c r="L976"/>
      <c r="M976"/>
      <c r="N976"/>
      <c r="O976"/>
      <c r="P976"/>
      <c r="Q976"/>
      <c r="R976"/>
      <c r="S976"/>
      <c r="T976"/>
      <c r="U976"/>
      <c r="V976"/>
      <c r="W976"/>
      <c r="X976"/>
    </row>
    <row r="977" spans="1:24" ht="20.100000000000001" customHeight="1">
      <c r="A977"/>
      <c r="B977"/>
      <c r="C977"/>
      <c r="D977"/>
      <c r="E977"/>
      <c r="F977"/>
      <c r="G977"/>
      <c r="H977"/>
      <c r="I977"/>
      <c r="J977"/>
      <c r="K977"/>
      <c r="L977"/>
      <c r="M977"/>
      <c r="N977"/>
      <c r="O977"/>
      <c r="P977"/>
      <c r="Q977"/>
      <c r="R977"/>
      <c r="S977"/>
      <c r="T977"/>
      <c r="U977"/>
      <c r="V977"/>
      <c r="W977"/>
      <c r="X977"/>
    </row>
    <row r="978" spans="1:24" ht="20.100000000000001" customHeight="1">
      <c r="A978"/>
      <c r="B978"/>
      <c r="C978"/>
      <c r="D978"/>
      <c r="E978"/>
      <c r="F978"/>
      <c r="G978"/>
      <c r="H978"/>
      <c r="I978"/>
      <c r="J978"/>
      <c r="K978"/>
      <c r="L978"/>
      <c r="M978"/>
      <c r="N978"/>
      <c r="O978"/>
      <c r="P978"/>
      <c r="Q978"/>
      <c r="R978"/>
      <c r="S978"/>
      <c r="T978"/>
      <c r="U978"/>
      <c r="V978"/>
      <c r="W978"/>
      <c r="X978"/>
    </row>
    <row r="979" spans="1:24" ht="20.100000000000001" customHeight="1">
      <c r="A979"/>
      <c r="B979"/>
      <c r="C979"/>
      <c r="D979"/>
      <c r="E979"/>
      <c r="F979"/>
      <c r="G979"/>
      <c r="H979"/>
      <c r="I979"/>
      <c r="J979"/>
      <c r="K979"/>
      <c r="L979"/>
      <c r="M979"/>
      <c r="N979"/>
      <c r="O979"/>
      <c r="P979"/>
      <c r="Q979"/>
      <c r="R979"/>
      <c r="S979"/>
      <c r="T979"/>
      <c r="U979"/>
      <c r="V979"/>
      <c r="W979"/>
      <c r="X979"/>
    </row>
    <row r="980" spans="1:24" ht="20.100000000000001" customHeight="1">
      <c r="A980"/>
      <c r="B980"/>
      <c r="C980"/>
      <c r="D980"/>
      <c r="E980"/>
      <c r="F980"/>
      <c r="G980"/>
      <c r="H980"/>
      <c r="I980"/>
      <c r="J980"/>
      <c r="K980"/>
      <c r="L980"/>
      <c r="M980"/>
      <c r="N980"/>
      <c r="O980"/>
      <c r="P980"/>
      <c r="Q980"/>
      <c r="R980"/>
      <c r="S980"/>
      <c r="T980"/>
      <c r="U980"/>
      <c r="V980"/>
      <c r="W980"/>
      <c r="X980"/>
    </row>
    <row r="981" spans="1:24" ht="20.100000000000001" customHeight="1">
      <c r="A981"/>
      <c r="B981"/>
      <c r="C981"/>
      <c r="D981"/>
      <c r="E981"/>
      <c r="F981"/>
      <c r="G981"/>
      <c r="H981"/>
      <c r="I981"/>
      <c r="J981"/>
      <c r="K981"/>
      <c r="L981"/>
      <c r="M981"/>
      <c r="N981"/>
      <c r="O981"/>
      <c r="P981"/>
      <c r="Q981"/>
      <c r="R981"/>
      <c r="S981"/>
      <c r="T981"/>
      <c r="U981"/>
      <c r="V981"/>
      <c r="W981"/>
      <c r="X981"/>
    </row>
    <row r="982" spans="1:24" ht="20.100000000000001" customHeight="1">
      <c r="A982"/>
      <c r="B982"/>
      <c r="C982"/>
      <c r="D982"/>
      <c r="E982"/>
      <c r="F982"/>
      <c r="G982"/>
      <c r="H982"/>
      <c r="I982"/>
      <c r="J982"/>
      <c r="K982"/>
      <c r="L982"/>
      <c r="M982"/>
      <c r="N982"/>
      <c r="O982"/>
      <c r="P982"/>
      <c r="Q982"/>
      <c r="R982"/>
      <c r="S982"/>
      <c r="T982"/>
      <c r="U982"/>
      <c r="V982"/>
      <c r="W982"/>
      <c r="X982"/>
    </row>
    <row r="983" spans="1:24" ht="20.100000000000001" customHeight="1">
      <c r="A983"/>
      <c r="B983"/>
      <c r="C983"/>
      <c r="D983"/>
      <c r="E983"/>
      <c r="F983"/>
      <c r="G983"/>
      <c r="H983"/>
      <c r="I983"/>
      <c r="J983"/>
      <c r="K983"/>
      <c r="L983"/>
      <c r="M983"/>
      <c r="N983"/>
      <c r="O983"/>
      <c r="P983"/>
      <c r="Q983"/>
      <c r="R983"/>
      <c r="S983"/>
      <c r="T983"/>
      <c r="U983"/>
      <c r="V983"/>
      <c r="W983"/>
      <c r="X983"/>
    </row>
    <row r="984" spans="1:24" ht="20.100000000000001" customHeight="1">
      <c r="A984"/>
      <c r="B984"/>
      <c r="C984"/>
      <c r="D984"/>
      <c r="E984"/>
      <c r="F984"/>
      <c r="G984"/>
      <c r="H984"/>
      <c r="I984"/>
      <c r="J984"/>
      <c r="K984"/>
      <c r="L984"/>
      <c r="M984"/>
      <c r="N984"/>
      <c r="O984"/>
      <c r="P984"/>
      <c r="Q984"/>
      <c r="R984"/>
      <c r="S984"/>
      <c r="T984"/>
      <c r="U984"/>
      <c r="V984"/>
      <c r="W984"/>
      <c r="X984"/>
    </row>
    <row r="985" spans="1:24" ht="20.100000000000001" customHeight="1">
      <c r="A985"/>
      <c r="B985"/>
      <c r="C985"/>
      <c r="D985"/>
      <c r="E985"/>
      <c r="F985"/>
      <c r="G985"/>
      <c r="H985"/>
      <c r="I985"/>
      <c r="J985"/>
      <c r="K985"/>
      <c r="L985"/>
      <c r="M985"/>
      <c r="N985"/>
      <c r="O985"/>
      <c r="P985"/>
      <c r="Q985"/>
      <c r="R985"/>
      <c r="S985"/>
      <c r="T985"/>
      <c r="U985"/>
      <c r="V985"/>
      <c r="W985"/>
      <c r="X985"/>
    </row>
    <row r="986" spans="1:24" ht="20.100000000000001" customHeight="1">
      <c r="A986"/>
      <c r="B986"/>
      <c r="C986"/>
      <c r="D986"/>
      <c r="E986"/>
      <c r="F986"/>
      <c r="G986"/>
      <c r="H986"/>
      <c r="I986"/>
      <c r="J986"/>
      <c r="K986"/>
      <c r="L986"/>
      <c r="M986"/>
      <c r="N986"/>
      <c r="O986"/>
      <c r="P986"/>
      <c r="Q986"/>
      <c r="R986"/>
      <c r="S986"/>
      <c r="T986"/>
      <c r="U986"/>
      <c r="V986"/>
      <c r="W986"/>
      <c r="X986"/>
    </row>
    <row r="987" spans="1:24" ht="20.100000000000001" customHeight="1">
      <c r="A987"/>
      <c r="B987"/>
      <c r="C987"/>
      <c r="D987"/>
      <c r="E987"/>
      <c r="F987"/>
      <c r="G987"/>
      <c r="H987"/>
      <c r="I987"/>
      <c r="J987"/>
      <c r="K987"/>
      <c r="L987"/>
      <c r="M987"/>
      <c r="N987"/>
      <c r="O987"/>
      <c r="P987"/>
      <c r="Q987"/>
      <c r="R987"/>
      <c r="S987"/>
      <c r="T987"/>
      <c r="U987"/>
      <c r="V987"/>
      <c r="W987"/>
      <c r="X987"/>
    </row>
    <row r="988" spans="1:24" ht="20.100000000000001" customHeight="1">
      <c r="A988"/>
      <c r="B988"/>
      <c r="C988"/>
      <c r="D988"/>
      <c r="E988"/>
      <c r="F988"/>
      <c r="G988"/>
      <c r="H988"/>
      <c r="I988"/>
      <c r="J988"/>
      <c r="K988"/>
      <c r="L988"/>
      <c r="M988"/>
      <c r="N988"/>
      <c r="O988"/>
      <c r="P988"/>
      <c r="Q988"/>
      <c r="R988"/>
      <c r="S988"/>
      <c r="T988"/>
      <c r="U988"/>
      <c r="V988"/>
      <c r="W988"/>
      <c r="X988"/>
    </row>
    <row r="989" spans="1:24" ht="20.100000000000001" customHeight="1">
      <c r="A989"/>
      <c r="B989"/>
      <c r="C989"/>
      <c r="D989"/>
      <c r="E989"/>
      <c r="F989"/>
      <c r="G989"/>
      <c r="H989"/>
      <c r="I989"/>
      <c r="J989"/>
      <c r="K989"/>
      <c r="L989"/>
      <c r="M989"/>
      <c r="N989"/>
      <c r="O989"/>
      <c r="P989"/>
      <c r="Q989"/>
      <c r="R989"/>
      <c r="S989"/>
      <c r="T989"/>
      <c r="U989"/>
      <c r="V989"/>
      <c r="W989"/>
      <c r="X989"/>
    </row>
    <row r="990" spans="1:24" ht="20.100000000000001" customHeight="1">
      <c r="A990"/>
      <c r="B990"/>
      <c r="C990"/>
      <c r="D990"/>
      <c r="E990"/>
      <c r="F990"/>
      <c r="G990"/>
      <c r="H990"/>
      <c r="I990"/>
      <c r="J990"/>
      <c r="K990"/>
      <c r="L990"/>
      <c r="M990"/>
      <c r="N990"/>
      <c r="O990"/>
      <c r="P990"/>
      <c r="Q990"/>
      <c r="R990"/>
      <c r="S990"/>
      <c r="T990"/>
      <c r="U990"/>
      <c r="V990"/>
      <c r="W990"/>
      <c r="X990"/>
    </row>
    <row r="991" spans="1:24" ht="20.100000000000001" customHeight="1">
      <c r="A991"/>
      <c r="B991"/>
      <c r="C991"/>
      <c r="D991"/>
      <c r="E991"/>
      <c r="F991"/>
      <c r="G991"/>
      <c r="H991"/>
      <c r="I991"/>
      <c r="J991"/>
      <c r="K991"/>
      <c r="L991"/>
      <c r="M991"/>
      <c r="N991"/>
      <c r="O991"/>
      <c r="P991"/>
      <c r="Q991"/>
      <c r="R991"/>
      <c r="S991"/>
      <c r="T991"/>
      <c r="U991"/>
      <c r="V991"/>
      <c r="W991"/>
      <c r="X991"/>
    </row>
    <row r="992" spans="1:24" ht="20.100000000000001" customHeight="1">
      <c r="A992"/>
      <c r="B992"/>
      <c r="C992"/>
      <c r="D992"/>
      <c r="E992"/>
      <c r="F992"/>
      <c r="G992"/>
      <c r="H992"/>
      <c r="I992"/>
      <c r="J992"/>
      <c r="K992"/>
      <c r="L992"/>
      <c r="M992"/>
      <c r="N992"/>
      <c r="O992"/>
      <c r="P992"/>
      <c r="Q992"/>
      <c r="R992"/>
      <c r="S992"/>
      <c r="T992"/>
      <c r="U992"/>
      <c r="V992"/>
      <c r="W992"/>
      <c r="X992"/>
    </row>
    <row r="993" spans="1:24" ht="20.100000000000001" customHeight="1">
      <c r="A993"/>
      <c r="B993"/>
      <c r="C993"/>
      <c r="D993"/>
      <c r="E993"/>
      <c r="F993"/>
      <c r="G993"/>
      <c r="H993"/>
      <c r="I993"/>
      <c r="J993"/>
      <c r="K993"/>
      <c r="L993"/>
      <c r="M993"/>
      <c r="N993"/>
      <c r="O993"/>
      <c r="P993"/>
      <c r="Q993"/>
      <c r="R993"/>
      <c r="S993"/>
      <c r="T993"/>
      <c r="U993"/>
      <c r="V993"/>
      <c r="W993"/>
      <c r="X993"/>
    </row>
    <row r="994" spans="1:24" ht="20.100000000000001" customHeight="1">
      <c r="A994"/>
      <c r="B994"/>
      <c r="C994"/>
      <c r="D994"/>
      <c r="E994"/>
      <c r="F994"/>
      <c r="G994"/>
      <c r="H994"/>
      <c r="I994"/>
      <c r="J994"/>
      <c r="K994"/>
      <c r="L994"/>
      <c r="M994"/>
      <c r="N994"/>
      <c r="O994"/>
      <c r="P994"/>
      <c r="Q994"/>
      <c r="R994"/>
      <c r="S994"/>
      <c r="T994"/>
      <c r="U994"/>
      <c r="V994"/>
      <c r="W994"/>
      <c r="X994"/>
    </row>
    <row r="995" spans="1:24" ht="20.100000000000001" customHeight="1">
      <c r="A995"/>
      <c r="B995"/>
      <c r="C995"/>
      <c r="D995"/>
      <c r="E995"/>
      <c r="F995"/>
      <c r="G995"/>
      <c r="H995"/>
      <c r="I995"/>
      <c r="J995"/>
      <c r="K995"/>
      <c r="L995"/>
      <c r="M995"/>
      <c r="N995"/>
      <c r="O995"/>
      <c r="P995"/>
      <c r="Q995"/>
      <c r="R995"/>
      <c r="S995"/>
      <c r="T995"/>
      <c r="U995"/>
      <c r="V995"/>
      <c r="W995"/>
      <c r="X995"/>
    </row>
    <row r="996" spans="1:24" ht="20.100000000000001" customHeight="1">
      <c r="A996"/>
      <c r="B996"/>
      <c r="C996"/>
      <c r="D996"/>
      <c r="E996"/>
      <c r="F996"/>
      <c r="G996"/>
      <c r="H996"/>
      <c r="I996"/>
      <c r="J996"/>
      <c r="K996"/>
      <c r="L996"/>
      <c r="M996"/>
      <c r="N996"/>
      <c r="O996"/>
      <c r="P996"/>
      <c r="Q996"/>
      <c r="R996"/>
      <c r="S996"/>
      <c r="T996"/>
      <c r="U996"/>
      <c r="V996"/>
      <c r="W996"/>
      <c r="X996"/>
    </row>
    <row r="997" spans="1:24" ht="20.100000000000001" customHeight="1">
      <c r="A997"/>
      <c r="B997"/>
      <c r="C997"/>
      <c r="D997"/>
      <c r="E997"/>
      <c r="F997"/>
      <c r="G997"/>
      <c r="H997"/>
      <c r="I997"/>
      <c r="J997"/>
      <c r="K997"/>
      <c r="L997"/>
      <c r="M997"/>
      <c r="N997"/>
      <c r="O997"/>
      <c r="P997"/>
      <c r="Q997"/>
      <c r="R997"/>
      <c r="S997"/>
      <c r="T997"/>
      <c r="U997"/>
      <c r="V997"/>
      <c r="W997"/>
      <c r="X997"/>
    </row>
    <row r="998" spans="1:24" ht="20.100000000000001" customHeight="1">
      <c r="A998"/>
      <c r="B998"/>
      <c r="C998"/>
      <c r="D998"/>
      <c r="E998"/>
      <c r="F998"/>
      <c r="G998"/>
      <c r="H998"/>
      <c r="I998"/>
      <c r="J998"/>
      <c r="K998"/>
      <c r="L998"/>
      <c r="M998"/>
      <c r="N998"/>
      <c r="O998"/>
      <c r="P998"/>
      <c r="Q998"/>
      <c r="R998"/>
      <c r="S998"/>
      <c r="T998"/>
      <c r="U998"/>
      <c r="V998"/>
      <c r="W998"/>
      <c r="X998"/>
    </row>
    <row r="999" spans="1:24" ht="20.100000000000001" customHeight="1">
      <c r="A999"/>
      <c r="B999"/>
      <c r="C999"/>
      <c r="D999"/>
      <c r="E999"/>
      <c r="F999"/>
      <c r="G999"/>
      <c r="H999"/>
      <c r="I999"/>
      <c r="J999"/>
      <c r="K999"/>
      <c r="L999"/>
      <c r="M999"/>
      <c r="N999"/>
      <c r="O999"/>
      <c r="P999"/>
      <c r="Q999"/>
      <c r="R999"/>
      <c r="S999"/>
      <c r="T999"/>
      <c r="U999"/>
      <c r="V999"/>
      <c r="W999"/>
      <c r="X999"/>
    </row>
    <row r="1000" spans="1:24" ht="20.100000000000001" customHeight="1">
      <c r="A1000"/>
      <c r="B1000"/>
      <c r="C1000"/>
      <c r="D1000"/>
      <c r="E1000"/>
      <c r="F1000"/>
      <c r="G1000"/>
      <c r="H1000"/>
      <c r="I1000"/>
      <c r="J1000"/>
      <c r="K1000"/>
      <c r="L1000"/>
      <c r="M1000"/>
      <c r="N1000"/>
      <c r="O1000"/>
      <c r="P1000"/>
      <c r="Q1000"/>
      <c r="R1000"/>
      <c r="S1000"/>
      <c r="T1000"/>
      <c r="U1000"/>
      <c r="V1000"/>
      <c r="W1000"/>
      <c r="X1000"/>
    </row>
    <row r="1001" spans="1:24" ht="20.100000000000001" customHeight="1">
      <c r="A1001"/>
      <c r="B1001"/>
      <c r="C1001"/>
      <c r="D1001"/>
      <c r="E1001"/>
      <c r="F1001"/>
      <c r="G1001"/>
      <c r="H1001"/>
      <c r="I1001"/>
      <c r="J1001"/>
      <c r="K1001"/>
      <c r="L1001"/>
      <c r="M1001"/>
      <c r="N1001"/>
      <c r="O1001"/>
      <c r="P1001"/>
      <c r="Q1001"/>
      <c r="R1001"/>
      <c r="S1001"/>
      <c r="T1001"/>
      <c r="U1001"/>
      <c r="V1001"/>
      <c r="W1001"/>
      <c r="X1001"/>
    </row>
    <row r="1002" spans="1:24" ht="20.100000000000001" customHeight="1">
      <c r="A1002"/>
      <c r="B1002"/>
      <c r="C1002"/>
      <c r="D1002"/>
      <c r="E1002"/>
      <c r="F1002"/>
      <c r="G1002"/>
      <c r="H1002"/>
      <c r="I1002"/>
      <c r="J1002"/>
      <c r="K1002"/>
      <c r="L1002"/>
      <c r="M1002"/>
      <c r="N1002"/>
      <c r="O1002"/>
      <c r="P1002"/>
      <c r="Q1002"/>
      <c r="R1002"/>
      <c r="S1002"/>
      <c r="T1002"/>
      <c r="U1002"/>
      <c r="V1002"/>
      <c r="W1002"/>
      <c r="X1002"/>
    </row>
    <row r="1003" spans="1:24" ht="20.100000000000001" customHeight="1">
      <c r="A1003"/>
      <c r="B1003"/>
      <c r="C1003"/>
      <c r="D1003"/>
      <c r="E1003"/>
      <c r="F1003"/>
      <c r="G1003"/>
      <c r="H1003"/>
      <c r="I1003"/>
      <c r="J1003"/>
      <c r="K1003"/>
      <c r="L1003"/>
      <c r="M1003"/>
      <c r="N1003"/>
      <c r="O1003"/>
      <c r="P1003"/>
      <c r="Q1003"/>
      <c r="R1003"/>
      <c r="S1003"/>
      <c r="T1003"/>
      <c r="U1003"/>
      <c r="V1003"/>
      <c r="W1003"/>
      <c r="X1003"/>
    </row>
    <row r="1004" spans="1:24" ht="20.100000000000001" customHeight="1">
      <c r="A1004"/>
      <c r="B1004"/>
      <c r="C1004"/>
      <c r="D1004"/>
      <c r="E1004"/>
      <c r="F1004"/>
      <c r="G1004"/>
      <c r="H1004"/>
      <c r="I1004"/>
      <c r="J1004"/>
      <c r="K1004"/>
      <c r="L1004"/>
      <c r="M1004"/>
      <c r="N1004"/>
      <c r="O1004"/>
      <c r="P1004"/>
      <c r="Q1004"/>
      <c r="R1004"/>
      <c r="S1004"/>
      <c r="T1004"/>
      <c r="U1004"/>
      <c r="V1004"/>
      <c r="W1004"/>
      <c r="X1004"/>
    </row>
    <row r="1005" spans="1:24" ht="20.100000000000001" customHeight="1">
      <c r="A1005"/>
      <c r="B1005"/>
      <c r="C1005"/>
      <c r="D1005"/>
      <c r="E1005"/>
      <c r="F1005"/>
      <c r="G1005"/>
      <c r="H1005"/>
      <c r="I1005"/>
      <c r="J1005"/>
      <c r="K1005"/>
      <c r="L1005"/>
      <c r="M1005"/>
      <c r="N1005"/>
      <c r="O1005"/>
      <c r="P1005"/>
      <c r="Q1005"/>
      <c r="R1005"/>
      <c r="S1005"/>
      <c r="T1005"/>
      <c r="U1005"/>
      <c r="V1005"/>
      <c r="W1005"/>
      <c r="X1005"/>
    </row>
    <row r="1006" spans="1:24" ht="20.100000000000001" customHeight="1">
      <c r="A1006"/>
      <c r="B1006"/>
      <c r="C1006"/>
      <c r="D1006"/>
      <c r="E1006"/>
      <c r="F1006"/>
      <c r="G1006"/>
      <c r="H1006"/>
      <c r="I1006"/>
      <c r="J1006"/>
      <c r="K1006"/>
      <c r="L1006"/>
      <c r="M1006"/>
      <c r="N1006"/>
      <c r="O1006"/>
      <c r="P1006"/>
      <c r="Q1006"/>
      <c r="R1006"/>
      <c r="S1006"/>
      <c r="T1006"/>
      <c r="U1006"/>
      <c r="V1006"/>
      <c r="W1006"/>
      <c r="X1006"/>
    </row>
    <row r="1007" spans="1:24" ht="20.100000000000001" customHeight="1">
      <c r="A1007"/>
      <c r="B1007"/>
      <c r="C1007"/>
      <c r="D1007"/>
      <c r="E1007"/>
      <c r="F1007"/>
      <c r="G1007"/>
      <c r="H1007"/>
      <c r="I1007"/>
      <c r="J1007"/>
      <c r="K1007"/>
      <c r="L1007"/>
      <c r="M1007"/>
      <c r="N1007"/>
      <c r="O1007"/>
      <c r="P1007"/>
      <c r="Q1007"/>
      <c r="R1007"/>
      <c r="S1007"/>
      <c r="T1007"/>
      <c r="U1007"/>
      <c r="V1007"/>
      <c r="W1007"/>
      <c r="X1007"/>
    </row>
    <row r="1008" spans="1:24" ht="20.100000000000001" customHeight="1">
      <c r="A1008"/>
      <c r="B1008"/>
      <c r="C1008"/>
      <c r="D1008"/>
      <c r="E1008"/>
      <c r="F1008"/>
      <c r="G1008"/>
      <c r="H1008"/>
      <c r="I1008"/>
      <c r="J1008"/>
      <c r="K1008"/>
      <c r="L1008"/>
      <c r="M1008"/>
      <c r="N1008"/>
      <c r="O1008"/>
      <c r="P1008"/>
      <c r="Q1008"/>
      <c r="R1008"/>
      <c r="S1008"/>
      <c r="T1008"/>
      <c r="U1008"/>
      <c r="V1008"/>
      <c r="W1008"/>
      <c r="X1008"/>
    </row>
    <row r="1009" spans="1:24" ht="20.100000000000001" customHeight="1">
      <c r="A1009"/>
      <c r="B1009"/>
      <c r="C1009"/>
      <c r="D1009"/>
      <c r="E1009"/>
      <c r="F1009"/>
      <c r="G1009"/>
      <c r="H1009"/>
      <c r="I1009"/>
      <c r="J1009"/>
      <c r="K1009"/>
      <c r="L1009"/>
      <c r="M1009"/>
      <c r="N1009"/>
      <c r="O1009"/>
      <c r="P1009"/>
      <c r="Q1009"/>
      <c r="R1009"/>
      <c r="S1009"/>
      <c r="T1009"/>
      <c r="U1009"/>
      <c r="V1009"/>
      <c r="W1009"/>
      <c r="X1009"/>
    </row>
    <row r="1010" spans="1:24" ht="20.100000000000001" customHeight="1">
      <c r="A1010"/>
      <c r="B1010"/>
      <c r="C1010"/>
      <c r="D1010"/>
      <c r="E1010"/>
      <c r="F1010"/>
      <c r="G1010"/>
      <c r="H1010"/>
      <c r="I1010"/>
      <c r="J1010"/>
      <c r="K1010"/>
      <c r="L1010"/>
      <c r="M1010"/>
      <c r="N1010"/>
      <c r="O1010"/>
      <c r="P1010"/>
      <c r="Q1010"/>
      <c r="R1010"/>
      <c r="S1010"/>
      <c r="T1010"/>
      <c r="U1010"/>
      <c r="V1010"/>
      <c r="W1010"/>
      <c r="X1010"/>
    </row>
    <row r="1011" spans="1:24" ht="20.100000000000001" customHeight="1">
      <c r="A1011"/>
      <c r="B1011"/>
      <c r="C1011"/>
      <c r="D1011"/>
      <c r="E1011"/>
      <c r="F1011"/>
      <c r="G1011"/>
      <c r="H1011"/>
      <c r="I1011"/>
      <c r="J1011"/>
      <c r="K1011"/>
      <c r="L1011"/>
      <c r="M1011"/>
      <c r="N1011"/>
      <c r="O1011"/>
      <c r="P1011"/>
      <c r="Q1011"/>
      <c r="R1011"/>
      <c r="S1011"/>
      <c r="T1011"/>
      <c r="U1011"/>
      <c r="V1011"/>
      <c r="W1011"/>
      <c r="X1011"/>
    </row>
    <row r="1012" spans="1:24" ht="20.100000000000001" customHeight="1">
      <c r="A1012"/>
      <c r="B1012"/>
      <c r="C1012"/>
      <c r="D1012"/>
      <c r="E1012"/>
      <c r="F1012"/>
      <c r="G1012"/>
      <c r="H1012"/>
      <c r="I1012"/>
      <c r="J1012"/>
      <c r="K1012"/>
      <c r="L1012"/>
      <c r="M1012"/>
      <c r="N1012"/>
      <c r="O1012"/>
      <c r="P1012"/>
      <c r="Q1012"/>
      <c r="R1012"/>
      <c r="S1012"/>
      <c r="T1012"/>
      <c r="U1012"/>
      <c r="V1012"/>
      <c r="W1012"/>
      <c r="X1012"/>
    </row>
    <row r="1013" spans="1:24" ht="20.100000000000001" customHeight="1">
      <c r="A1013"/>
      <c r="B1013"/>
      <c r="C1013"/>
      <c r="D1013"/>
      <c r="E1013"/>
      <c r="F1013"/>
      <c r="G1013"/>
      <c r="H1013"/>
      <c r="I1013"/>
      <c r="J1013"/>
      <c r="K1013"/>
      <c r="L1013"/>
      <c r="M1013"/>
      <c r="N1013"/>
      <c r="O1013"/>
      <c r="P1013"/>
      <c r="Q1013"/>
      <c r="R1013"/>
      <c r="S1013"/>
      <c r="T1013"/>
      <c r="U1013"/>
      <c r="V1013"/>
      <c r="W1013"/>
      <c r="X1013"/>
    </row>
    <row r="1014" spans="1:24" ht="20.100000000000001" customHeight="1">
      <c r="A1014"/>
      <c r="B1014"/>
      <c r="C1014"/>
      <c r="D1014"/>
      <c r="E1014"/>
      <c r="F1014"/>
      <c r="G1014"/>
      <c r="H1014"/>
      <c r="I1014"/>
      <c r="J1014"/>
      <c r="K1014"/>
      <c r="L1014"/>
      <c r="M1014"/>
      <c r="N1014"/>
      <c r="O1014"/>
      <c r="P1014"/>
      <c r="Q1014"/>
      <c r="R1014"/>
      <c r="S1014"/>
      <c r="T1014"/>
      <c r="U1014"/>
      <c r="V1014"/>
      <c r="W1014"/>
      <c r="X1014"/>
    </row>
    <row r="1015" spans="1:24" ht="20.100000000000001" customHeight="1">
      <c r="A1015"/>
      <c r="B1015"/>
      <c r="C1015"/>
      <c r="D1015"/>
      <c r="E1015"/>
      <c r="F1015"/>
      <c r="G1015"/>
      <c r="H1015"/>
      <c r="I1015"/>
      <c r="J1015"/>
      <c r="K1015"/>
      <c r="L1015"/>
      <c r="M1015"/>
      <c r="N1015"/>
      <c r="O1015"/>
      <c r="P1015"/>
      <c r="Q1015"/>
      <c r="R1015"/>
      <c r="S1015"/>
      <c r="T1015"/>
      <c r="U1015"/>
      <c r="V1015"/>
      <c r="W1015"/>
      <c r="X1015"/>
    </row>
    <row r="1016" spans="1:24" ht="20.100000000000001" customHeight="1">
      <c r="A1016"/>
      <c r="B1016"/>
      <c r="C1016"/>
      <c r="D1016"/>
      <c r="E1016"/>
      <c r="F1016"/>
      <c r="G1016"/>
      <c r="H1016"/>
      <c r="I1016"/>
      <c r="J1016"/>
      <c r="K1016"/>
      <c r="L1016"/>
      <c r="M1016"/>
      <c r="N1016"/>
      <c r="O1016"/>
      <c r="P1016"/>
      <c r="Q1016"/>
      <c r="R1016"/>
      <c r="S1016"/>
      <c r="T1016"/>
      <c r="U1016"/>
      <c r="V1016"/>
      <c r="W1016"/>
      <c r="X1016"/>
    </row>
    <row r="1017" spans="1:24" ht="20.100000000000001" customHeight="1">
      <c r="A1017"/>
      <c r="B1017"/>
      <c r="C1017"/>
      <c r="D1017"/>
      <c r="E1017"/>
      <c r="F1017"/>
      <c r="G1017"/>
      <c r="H1017"/>
      <c r="I1017"/>
      <c r="J1017"/>
      <c r="K1017"/>
      <c r="L1017"/>
      <c r="M1017"/>
      <c r="N1017"/>
      <c r="O1017"/>
      <c r="P1017"/>
      <c r="Q1017"/>
      <c r="R1017"/>
      <c r="S1017"/>
      <c r="T1017"/>
      <c r="U1017"/>
      <c r="V1017"/>
      <c r="W1017"/>
      <c r="X1017"/>
    </row>
    <row r="1018" spans="1:24" ht="20.100000000000001" customHeight="1">
      <c r="A1018"/>
      <c r="B1018"/>
      <c r="C1018"/>
      <c r="D1018"/>
      <c r="E1018"/>
      <c r="F1018"/>
      <c r="G1018"/>
      <c r="H1018"/>
      <c r="I1018"/>
      <c r="J1018"/>
      <c r="K1018"/>
      <c r="L1018"/>
      <c r="M1018"/>
      <c r="N1018"/>
      <c r="O1018"/>
      <c r="P1018"/>
      <c r="Q1018"/>
      <c r="R1018"/>
      <c r="S1018"/>
      <c r="T1018"/>
      <c r="U1018"/>
      <c r="V1018"/>
      <c r="W1018"/>
      <c r="X1018"/>
    </row>
    <row r="1019" spans="1:24" ht="20.100000000000001" customHeight="1">
      <c r="A1019"/>
      <c r="B1019"/>
      <c r="C1019"/>
      <c r="D1019"/>
      <c r="E1019"/>
      <c r="F1019"/>
      <c r="G1019"/>
      <c r="H1019"/>
      <c r="I1019"/>
      <c r="J1019"/>
      <c r="K1019"/>
      <c r="L1019"/>
      <c r="M1019"/>
      <c r="N1019"/>
      <c r="O1019"/>
      <c r="P1019"/>
      <c r="Q1019"/>
      <c r="R1019"/>
      <c r="S1019"/>
      <c r="T1019"/>
      <c r="U1019"/>
      <c r="V1019"/>
      <c r="W1019"/>
      <c r="X1019"/>
    </row>
    <row r="1020" spans="1:24" ht="20.100000000000001" customHeight="1">
      <c r="A1020"/>
      <c r="B1020"/>
      <c r="C1020"/>
      <c r="D1020"/>
      <c r="E1020"/>
      <c r="F1020"/>
      <c r="G1020"/>
      <c r="H1020"/>
      <c r="I1020"/>
      <c r="J1020"/>
      <c r="K1020"/>
      <c r="L1020"/>
      <c r="M1020"/>
      <c r="N1020"/>
      <c r="O1020"/>
      <c r="P1020"/>
      <c r="Q1020"/>
      <c r="R1020"/>
      <c r="S1020"/>
      <c r="T1020"/>
      <c r="U1020"/>
      <c r="V1020"/>
      <c r="W1020"/>
      <c r="X1020"/>
    </row>
    <row r="1021" spans="1:24" ht="20.100000000000001" customHeight="1">
      <c r="A1021"/>
      <c r="B1021"/>
      <c r="C1021"/>
      <c r="D1021"/>
      <c r="E1021"/>
      <c r="F1021"/>
      <c r="G1021"/>
      <c r="H1021"/>
      <c r="I1021"/>
      <c r="J1021"/>
      <c r="K1021"/>
      <c r="L1021"/>
      <c r="M1021"/>
      <c r="N1021"/>
      <c r="O1021"/>
      <c r="P1021"/>
      <c r="Q1021"/>
      <c r="R1021"/>
      <c r="S1021"/>
      <c r="T1021"/>
      <c r="U1021"/>
      <c r="V1021"/>
      <c r="W1021"/>
      <c r="X1021"/>
    </row>
    <row r="1022" spans="1:24" ht="20.100000000000001" customHeight="1">
      <c r="A1022"/>
      <c r="B1022"/>
      <c r="C1022"/>
      <c r="D1022"/>
      <c r="E1022"/>
      <c r="F1022"/>
      <c r="G1022"/>
      <c r="H1022"/>
      <c r="I1022"/>
      <c r="J1022"/>
      <c r="K1022"/>
      <c r="L1022"/>
      <c r="M1022"/>
      <c r="N1022"/>
      <c r="O1022"/>
      <c r="P1022"/>
      <c r="Q1022"/>
      <c r="R1022"/>
      <c r="S1022"/>
      <c r="T1022"/>
      <c r="U1022"/>
      <c r="V1022"/>
      <c r="W1022"/>
      <c r="X1022"/>
    </row>
    <row r="1023" spans="1:24" ht="20.100000000000001" customHeight="1">
      <c r="A1023"/>
      <c r="B1023"/>
      <c r="C1023"/>
      <c r="D1023"/>
      <c r="E1023"/>
      <c r="F1023"/>
      <c r="G1023"/>
      <c r="H1023"/>
      <c r="I1023"/>
      <c r="J1023"/>
      <c r="K1023"/>
      <c r="L1023"/>
      <c r="M1023"/>
      <c r="N1023"/>
      <c r="O1023"/>
      <c r="P1023"/>
      <c r="Q1023"/>
      <c r="R1023"/>
      <c r="S1023"/>
      <c r="T1023"/>
      <c r="U1023"/>
      <c r="V1023"/>
      <c r="W1023"/>
      <c r="X1023"/>
    </row>
    <row r="1024" spans="1:24" ht="20.100000000000001" customHeight="1">
      <c r="A1024"/>
      <c r="B1024"/>
      <c r="C1024"/>
      <c r="D1024"/>
      <c r="E1024"/>
      <c r="F1024"/>
      <c r="G1024"/>
      <c r="H1024"/>
      <c r="I1024"/>
      <c r="J1024"/>
      <c r="K1024"/>
      <c r="L1024"/>
      <c r="M1024"/>
      <c r="N1024"/>
      <c r="O1024"/>
      <c r="P1024"/>
      <c r="Q1024"/>
      <c r="R1024"/>
      <c r="S1024"/>
      <c r="T1024"/>
      <c r="U1024"/>
      <c r="V1024"/>
      <c r="W1024"/>
      <c r="X1024"/>
    </row>
    <row r="1025" spans="1:24" ht="20.100000000000001" customHeight="1">
      <c r="A1025"/>
      <c r="B1025"/>
      <c r="C1025"/>
      <c r="D1025"/>
      <c r="E1025"/>
      <c r="F1025"/>
      <c r="G1025"/>
      <c r="H1025"/>
      <c r="I1025"/>
      <c r="J1025"/>
      <c r="K1025"/>
      <c r="L1025"/>
      <c r="M1025"/>
      <c r="N1025"/>
      <c r="O1025"/>
      <c r="P1025"/>
      <c r="Q1025"/>
      <c r="R1025"/>
      <c r="S1025"/>
      <c r="T1025"/>
      <c r="U1025"/>
      <c r="V1025"/>
      <c r="W1025"/>
      <c r="X1025"/>
    </row>
    <row r="1026" spans="1:24" ht="20.100000000000001" customHeight="1">
      <c r="A1026"/>
      <c r="B1026"/>
      <c r="C1026"/>
      <c r="D1026"/>
      <c r="E1026"/>
      <c r="F1026"/>
      <c r="G1026"/>
      <c r="H1026"/>
      <c r="I1026"/>
      <c r="J1026"/>
      <c r="K1026"/>
      <c r="L1026"/>
      <c r="M1026"/>
      <c r="N1026"/>
      <c r="O1026"/>
      <c r="P1026"/>
      <c r="Q1026"/>
      <c r="R1026"/>
      <c r="S1026"/>
      <c r="T1026"/>
      <c r="U1026"/>
      <c r="V1026"/>
      <c r="W1026"/>
      <c r="X1026"/>
    </row>
    <row r="1027" spans="1:24" ht="20.100000000000001" customHeight="1">
      <c r="A1027"/>
      <c r="B1027"/>
      <c r="C1027"/>
      <c r="D1027"/>
      <c r="E1027"/>
      <c r="F1027"/>
      <c r="G1027"/>
      <c r="H1027"/>
      <c r="I1027"/>
      <c r="J1027"/>
      <c r="K1027"/>
      <c r="L1027"/>
      <c r="M1027"/>
      <c r="N1027"/>
      <c r="O1027"/>
      <c r="P1027"/>
      <c r="Q1027"/>
      <c r="R1027"/>
      <c r="S1027"/>
      <c r="T1027"/>
      <c r="U1027"/>
      <c r="V1027"/>
      <c r="W1027"/>
      <c r="X1027"/>
    </row>
    <row r="1028" spans="1:24" ht="20.100000000000001" customHeight="1">
      <c r="A1028"/>
      <c r="B1028"/>
      <c r="C1028"/>
      <c r="D1028"/>
      <c r="E1028"/>
      <c r="F1028"/>
      <c r="G1028"/>
      <c r="H1028"/>
      <c r="I1028"/>
      <c r="J1028"/>
      <c r="K1028"/>
      <c r="L1028"/>
      <c r="M1028"/>
      <c r="N1028"/>
      <c r="O1028"/>
      <c r="P1028"/>
      <c r="Q1028"/>
      <c r="R1028"/>
      <c r="S1028"/>
      <c r="T1028"/>
      <c r="U1028"/>
      <c r="V1028"/>
      <c r="W1028"/>
      <c r="X1028"/>
    </row>
    <row r="1029" spans="1:24" ht="20.100000000000001" customHeight="1">
      <c r="A1029"/>
      <c r="B1029"/>
      <c r="C1029"/>
      <c r="D1029"/>
      <c r="E1029"/>
      <c r="F1029"/>
      <c r="G1029"/>
      <c r="H1029"/>
      <c r="I1029"/>
      <c r="J1029"/>
      <c r="K1029"/>
      <c r="L1029"/>
      <c r="M1029"/>
      <c r="N1029"/>
      <c r="O1029"/>
      <c r="P1029"/>
      <c r="Q1029"/>
      <c r="R1029"/>
      <c r="S1029"/>
      <c r="T1029"/>
      <c r="U1029"/>
      <c r="V1029"/>
      <c r="W1029"/>
      <c r="X1029"/>
    </row>
    <row r="1030" spans="1:24" ht="20.100000000000001" customHeight="1">
      <c r="A1030"/>
      <c r="B1030"/>
      <c r="C1030"/>
      <c r="D1030"/>
      <c r="E1030"/>
      <c r="F1030"/>
      <c r="G1030"/>
      <c r="H1030"/>
      <c r="I1030"/>
      <c r="J1030"/>
      <c r="K1030"/>
      <c r="L1030"/>
      <c r="M1030"/>
      <c r="N1030"/>
      <c r="O1030"/>
      <c r="P1030"/>
      <c r="Q1030"/>
      <c r="R1030"/>
      <c r="S1030"/>
      <c r="T1030"/>
      <c r="U1030"/>
      <c r="V1030"/>
      <c r="W1030"/>
      <c r="X1030"/>
    </row>
    <row r="1031" spans="1:24" ht="20.100000000000001" customHeight="1">
      <c r="A1031"/>
      <c r="B1031"/>
      <c r="C1031"/>
      <c r="D1031"/>
      <c r="E1031"/>
      <c r="F1031"/>
      <c r="G1031"/>
      <c r="H1031"/>
      <c r="I1031"/>
      <c r="J1031"/>
      <c r="K1031"/>
      <c r="L1031"/>
      <c r="M1031"/>
      <c r="N1031"/>
      <c r="O1031"/>
      <c r="P1031"/>
      <c r="Q1031"/>
      <c r="R1031"/>
      <c r="S1031"/>
      <c r="T1031"/>
      <c r="U1031"/>
      <c r="V1031"/>
      <c r="W1031"/>
      <c r="X1031"/>
    </row>
    <row r="1032" spans="1:24" ht="20.100000000000001" customHeight="1">
      <c r="A1032"/>
      <c r="B1032"/>
      <c r="C1032"/>
      <c r="D1032"/>
      <c r="E1032"/>
      <c r="F1032"/>
      <c r="G1032"/>
      <c r="H1032"/>
      <c r="I1032"/>
      <c r="J1032"/>
      <c r="K1032"/>
      <c r="L1032"/>
      <c r="M1032"/>
      <c r="N1032"/>
      <c r="O1032"/>
      <c r="P1032"/>
      <c r="Q1032"/>
      <c r="R1032"/>
      <c r="S1032"/>
      <c r="T1032"/>
      <c r="U1032"/>
      <c r="V1032"/>
      <c r="W1032"/>
      <c r="X1032"/>
    </row>
    <row r="1033" spans="1:24" ht="20.100000000000001" customHeight="1">
      <c r="A1033"/>
      <c r="B1033"/>
      <c r="C1033"/>
      <c r="D1033"/>
      <c r="E1033"/>
      <c r="F1033"/>
      <c r="G1033"/>
      <c r="H1033"/>
      <c r="I1033"/>
      <c r="J1033"/>
      <c r="K1033"/>
      <c r="L1033"/>
      <c r="M1033"/>
      <c r="N1033"/>
      <c r="O1033"/>
      <c r="P1033"/>
      <c r="Q1033"/>
      <c r="R1033"/>
      <c r="S1033"/>
      <c r="T1033"/>
      <c r="U1033"/>
      <c r="V1033"/>
      <c r="W1033"/>
      <c r="X1033"/>
    </row>
    <row r="1034" spans="1:24" ht="20.100000000000001" customHeight="1">
      <c r="A1034"/>
      <c r="B1034"/>
      <c r="C1034"/>
      <c r="D1034"/>
      <c r="E1034"/>
      <c r="F1034"/>
      <c r="G1034"/>
      <c r="H1034"/>
      <c r="I1034"/>
      <c r="J1034"/>
      <c r="K1034"/>
      <c r="L1034"/>
      <c r="M1034"/>
      <c r="N1034"/>
      <c r="O1034"/>
      <c r="P1034"/>
      <c r="Q1034"/>
      <c r="R1034"/>
      <c r="S1034"/>
      <c r="T1034"/>
      <c r="U1034"/>
      <c r="V1034"/>
      <c r="W1034"/>
      <c r="X1034"/>
    </row>
    <row r="1035" spans="1:24" ht="20.100000000000001" customHeight="1">
      <c r="A1035"/>
      <c r="B1035"/>
      <c r="C1035"/>
      <c r="D1035"/>
      <c r="E1035"/>
      <c r="F1035"/>
      <c r="G1035"/>
      <c r="H1035"/>
      <c r="I1035"/>
      <c r="J1035"/>
      <c r="K1035"/>
      <c r="L1035"/>
      <c r="M1035"/>
      <c r="N1035"/>
      <c r="O1035"/>
      <c r="P1035"/>
      <c r="Q1035"/>
      <c r="R1035"/>
      <c r="S1035"/>
      <c r="T1035"/>
      <c r="U1035"/>
      <c r="V1035"/>
      <c r="W1035"/>
      <c r="X1035"/>
    </row>
    <row r="1036" spans="1:24" ht="20.100000000000001" customHeight="1">
      <c r="A1036"/>
      <c r="B1036"/>
      <c r="C1036"/>
      <c r="D1036"/>
      <c r="E1036"/>
      <c r="F1036"/>
      <c r="G1036"/>
      <c r="H1036"/>
      <c r="I1036"/>
      <c r="J1036"/>
      <c r="K1036"/>
      <c r="L1036"/>
      <c r="M1036"/>
      <c r="N1036"/>
      <c r="O1036"/>
      <c r="P1036"/>
      <c r="Q1036"/>
      <c r="R1036"/>
      <c r="S1036"/>
      <c r="T1036"/>
      <c r="U1036"/>
      <c r="V1036"/>
      <c r="W1036"/>
      <c r="X1036"/>
    </row>
    <row r="1037" spans="1:24" ht="20.100000000000001" customHeight="1">
      <c r="A1037"/>
      <c r="B1037"/>
      <c r="C1037"/>
      <c r="D1037"/>
      <c r="E1037"/>
      <c r="F1037"/>
      <c r="G1037"/>
      <c r="H1037"/>
      <c r="I1037"/>
      <c r="J1037"/>
      <c r="K1037"/>
      <c r="L1037"/>
      <c r="M1037"/>
      <c r="N1037"/>
      <c r="O1037"/>
      <c r="P1037"/>
      <c r="Q1037"/>
      <c r="R1037"/>
      <c r="S1037"/>
      <c r="T1037"/>
      <c r="U1037"/>
      <c r="V1037"/>
      <c r="W1037"/>
      <c r="X1037"/>
    </row>
    <row r="1038" spans="1:24" ht="20.100000000000001" customHeight="1">
      <c r="A1038"/>
      <c r="B1038"/>
      <c r="C1038"/>
      <c r="D1038"/>
      <c r="E1038"/>
      <c r="F1038"/>
      <c r="G1038"/>
      <c r="H1038"/>
      <c r="I1038"/>
      <c r="J1038"/>
      <c r="K1038"/>
      <c r="L1038"/>
      <c r="M1038"/>
      <c r="N1038"/>
      <c r="O1038"/>
      <c r="P1038"/>
      <c r="Q1038"/>
      <c r="R1038"/>
      <c r="S1038"/>
      <c r="T1038"/>
      <c r="U1038"/>
      <c r="V1038"/>
      <c r="W1038"/>
      <c r="X1038"/>
    </row>
    <row r="1039" spans="1:24" ht="20.100000000000001" customHeight="1">
      <c r="A1039"/>
      <c r="B1039"/>
      <c r="C1039"/>
      <c r="D1039"/>
      <c r="E1039"/>
      <c r="F1039"/>
      <c r="G1039"/>
      <c r="H1039"/>
      <c r="I1039"/>
      <c r="J1039"/>
      <c r="K1039"/>
      <c r="L1039"/>
      <c r="M1039"/>
      <c r="N1039"/>
      <c r="O1039"/>
      <c r="P1039"/>
      <c r="Q1039"/>
      <c r="R1039"/>
      <c r="S1039"/>
      <c r="T1039"/>
      <c r="U1039"/>
      <c r="V1039"/>
      <c r="W1039"/>
      <c r="X1039"/>
    </row>
    <row r="1040" spans="1:24" ht="20.100000000000001" customHeight="1">
      <c r="A1040"/>
      <c r="B1040"/>
      <c r="C1040"/>
      <c r="D1040"/>
      <c r="E1040"/>
      <c r="F1040"/>
      <c r="G1040"/>
      <c r="H1040"/>
      <c r="I1040"/>
      <c r="J1040"/>
      <c r="K1040"/>
      <c r="L1040"/>
      <c r="M1040"/>
      <c r="N1040"/>
      <c r="O1040"/>
      <c r="P1040"/>
      <c r="Q1040"/>
      <c r="R1040"/>
      <c r="S1040"/>
      <c r="T1040"/>
      <c r="U1040"/>
      <c r="V1040"/>
      <c r="W1040"/>
      <c r="X1040"/>
    </row>
    <row r="1041" spans="1:24" ht="20.100000000000001" customHeight="1">
      <c r="A1041"/>
      <c r="B1041"/>
      <c r="C1041"/>
      <c r="D1041"/>
      <c r="E1041"/>
      <c r="F1041"/>
      <c r="G1041"/>
      <c r="H1041"/>
      <c r="I1041"/>
      <c r="J1041"/>
      <c r="K1041"/>
      <c r="L1041"/>
      <c r="M1041"/>
      <c r="N1041"/>
      <c r="O1041"/>
      <c r="P1041"/>
      <c r="Q1041"/>
      <c r="R1041"/>
      <c r="S1041"/>
      <c r="T1041"/>
      <c r="U1041"/>
      <c r="V1041"/>
      <c r="W1041"/>
      <c r="X1041"/>
    </row>
    <row r="1042" spans="1:24" ht="20.100000000000001" customHeight="1">
      <c r="A1042"/>
      <c r="B1042"/>
      <c r="C1042"/>
      <c r="D1042"/>
      <c r="E1042"/>
      <c r="F1042"/>
      <c r="G1042"/>
      <c r="H1042"/>
      <c r="I1042"/>
      <c r="J1042"/>
      <c r="K1042"/>
      <c r="L1042"/>
      <c r="M1042"/>
      <c r="N1042"/>
      <c r="O1042"/>
      <c r="P1042"/>
      <c r="Q1042"/>
      <c r="R1042"/>
      <c r="S1042"/>
      <c r="T1042"/>
      <c r="U1042"/>
      <c r="V1042"/>
      <c r="W1042"/>
      <c r="X1042"/>
    </row>
    <row r="1043" spans="1:24" ht="20.100000000000001" customHeight="1">
      <c r="A1043"/>
      <c r="B1043"/>
      <c r="C1043"/>
      <c r="D1043"/>
      <c r="E1043"/>
      <c r="F1043"/>
      <c r="G1043"/>
      <c r="H1043"/>
      <c r="I1043"/>
      <c r="J1043"/>
      <c r="K1043"/>
      <c r="L1043"/>
      <c r="M1043"/>
      <c r="N1043"/>
      <c r="O1043"/>
      <c r="P1043"/>
      <c r="Q1043"/>
      <c r="R1043"/>
      <c r="S1043"/>
      <c r="T1043"/>
      <c r="U1043"/>
      <c r="V1043"/>
      <c r="W1043"/>
      <c r="X1043"/>
    </row>
    <row r="1044" spans="1:24" ht="20.100000000000001" customHeight="1">
      <c r="A1044"/>
      <c r="B1044"/>
      <c r="C1044"/>
      <c r="D1044"/>
      <c r="E1044"/>
      <c r="F1044"/>
      <c r="G1044"/>
      <c r="H1044"/>
      <c r="I1044"/>
      <c r="J1044"/>
      <c r="K1044"/>
      <c r="L1044"/>
      <c r="M1044"/>
      <c r="N1044"/>
      <c r="O1044"/>
      <c r="P1044"/>
      <c r="Q1044"/>
      <c r="R1044"/>
      <c r="S1044"/>
      <c r="T1044"/>
      <c r="U1044"/>
      <c r="V1044"/>
      <c r="W1044"/>
      <c r="X1044"/>
    </row>
    <row r="1045" spans="1:24" ht="20.100000000000001" customHeight="1">
      <c r="A1045"/>
      <c r="B1045"/>
      <c r="C1045"/>
      <c r="D1045"/>
      <c r="E1045"/>
      <c r="F1045"/>
      <c r="G1045"/>
      <c r="H1045"/>
      <c r="I1045"/>
      <c r="J1045"/>
      <c r="K1045"/>
      <c r="L1045"/>
      <c r="M1045"/>
      <c r="N1045"/>
      <c r="O1045"/>
      <c r="P1045"/>
      <c r="Q1045"/>
      <c r="R1045"/>
      <c r="S1045"/>
      <c r="T1045"/>
      <c r="U1045"/>
      <c r="V1045"/>
      <c r="W1045"/>
      <c r="X1045"/>
    </row>
    <row r="1046" spans="1:24" ht="20.100000000000001" customHeight="1">
      <c r="A1046"/>
      <c r="B1046"/>
      <c r="C1046"/>
      <c r="D1046"/>
      <c r="E1046"/>
      <c r="F1046"/>
      <c r="G1046"/>
      <c r="H1046"/>
      <c r="I1046"/>
      <c r="J1046"/>
      <c r="K1046"/>
      <c r="L1046"/>
      <c r="M1046"/>
      <c r="N1046"/>
      <c r="O1046"/>
      <c r="P1046"/>
      <c r="Q1046"/>
      <c r="R1046"/>
      <c r="S1046"/>
      <c r="T1046"/>
      <c r="U1046"/>
      <c r="V1046"/>
      <c r="W1046"/>
      <c r="X1046"/>
    </row>
    <row r="1047" spans="1:24" ht="20.100000000000001" customHeight="1">
      <c r="A1047"/>
      <c r="B1047"/>
      <c r="C1047"/>
      <c r="D1047"/>
      <c r="E1047"/>
      <c r="F1047"/>
      <c r="G1047"/>
      <c r="H1047"/>
      <c r="I1047"/>
      <c r="J1047"/>
      <c r="K1047"/>
      <c r="L1047"/>
      <c r="M1047"/>
      <c r="N1047"/>
      <c r="O1047"/>
      <c r="P1047"/>
      <c r="Q1047"/>
      <c r="R1047"/>
      <c r="S1047"/>
      <c r="T1047"/>
      <c r="U1047"/>
      <c r="V1047"/>
      <c r="W1047"/>
      <c r="X1047"/>
    </row>
    <row r="1048" spans="1:24" ht="20.100000000000001" customHeight="1">
      <c r="A1048"/>
      <c r="B1048"/>
      <c r="C1048"/>
      <c r="D1048"/>
      <c r="E1048"/>
      <c r="F1048"/>
      <c r="G1048"/>
      <c r="H1048"/>
      <c r="I1048"/>
      <c r="J1048"/>
      <c r="K1048"/>
      <c r="L1048"/>
      <c r="M1048"/>
      <c r="N1048"/>
      <c r="O1048"/>
      <c r="P1048"/>
      <c r="Q1048"/>
      <c r="R1048"/>
      <c r="S1048"/>
      <c r="T1048"/>
      <c r="U1048"/>
      <c r="V1048"/>
      <c r="W1048"/>
      <c r="X1048"/>
    </row>
    <row r="1049" spans="1:24" ht="20.100000000000001" customHeight="1">
      <c r="A1049"/>
      <c r="B1049"/>
      <c r="C1049"/>
      <c r="D1049"/>
      <c r="E1049"/>
      <c r="F1049"/>
      <c r="G1049"/>
      <c r="H1049"/>
      <c r="I1049"/>
      <c r="J1049"/>
      <c r="K1049"/>
      <c r="L1049"/>
      <c r="M1049"/>
      <c r="N1049"/>
      <c r="O1049"/>
      <c r="P1049"/>
      <c r="Q1049"/>
      <c r="R1049"/>
      <c r="S1049"/>
      <c r="T1049"/>
      <c r="U1049"/>
      <c r="V1049"/>
      <c r="W1049"/>
      <c r="X1049"/>
    </row>
    <row r="1050" spans="1:24" ht="20.100000000000001" customHeight="1">
      <c r="A1050"/>
      <c r="B1050"/>
      <c r="C1050"/>
      <c r="D1050"/>
      <c r="E1050"/>
      <c r="F1050"/>
      <c r="G1050"/>
      <c r="H1050"/>
      <c r="I1050"/>
      <c r="J1050"/>
      <c r="K1050"/>
      <c r="L1050"/>
      <c r="M1050"/>
      <c r="N1050"/>
      <c r="O1050"/>
      <c r="P1050"/>
      <c r="Q1050"/>
      <c r="R1050"/>
      <c r="S1050"/>
      <c r="T1050"/>
      <c r="U1050"/>
      <c r="V1050"/>
      <c r="W1050"/>
      <c r="X1050"/>
    </row>
    <row r="1051" spans="1:24" ht="20.100000000000001" customHeight="1">
      <c r="A1051"/>
      <c r="B1051"/>
      <c r="C1051"/>
      <c r="D1051"/>
      <c r="E1051"/>
      <c r="F1051"/>
      <c r="G1051"/>
      <c r="H1051"/>
      <c r="I1051"/>
      <c r="J1051"/>
      <c r="K1051"/>
      <c r="L1051"/>
      <c r="M1051"/>
      <c r="N1051"/>
      <c r="O1051"/>
      <c r="P1051"/>
      <c r="Q1051"/>
      <c r="R1051"/>
      <c r="S1051"/>
      <c r="T1051"/>
      <c r="U1051"/>
      <c r="V1051"/>
      <c r="W1051"/>
      <c r="X1051"/>
    </row>
    <row r="1052" spans="1:24" ht="20.100000000000001" customHeight="1">
      <c r="A1052"/>
      <c r="B1052"/>
      <c r="C1052"/>
      <c r="D1052"/>
      <c r="E1052"/>
      <c r="F1052"/>
      <c r="G1052"/>
      <c r="H1052"/>
      <c r="I1052"/>
      <c r="J1052"/>
      <c r="K1052"/>
      <c r="L1052"/>
      <c r="M1052"/>
      <c r="N1052"/>
      <c r="O1052"/>
      <c r="P1052"/>
      <c r="Q1052"/>
      <c r="R1052"/>
      <c r="S1052"/>
      <c r="T1052"/>
      <c r="U1052"/>
      <c r="V1052"/>
      <c r="W1052"/>
      <c r="X1052"/>
    </row>
    <row r="1053" spans="1:24" ht="20.100000000000001" customHeight="1">
      <c r="A1053"/>
      <c r="B1053"/>
      <c r="C1053"/>
      <c r="D1053"/>
      <c r="E1053"/>
      <c r="F1053"/>
      <c r="G1053"/>
      <c r="H1053"/>
      <c r="I1053"/>
      <c r="J1053"/>
      <c r="K1053"/>
      <c r="L1053"/>
      <c r="M1053"/>
      <c r="N1053"/>
      <c r="O1053"/>
      <c r="P1053"/>
      <c r="Q1053"/>
      <c r="R1053"/>
      <c r="S1053"/>
      <c r="T1053"/>
      <c r="U1053"/>
      <c r="V1053"/>
      <c r="W1053"/>
      <c r="X1053"/>
    </row>
    <row r="1054" spans="1:24" ht="20.100000000000001" customHeight="1">
      <c r="A1054"/>
      <c r="B1054"/>
      <c r="C1054"/>
      <c r="D1054"/>
      <c r="E1054"/>
      <c r="F1054"/>
      <c r="G1054"/>
      <c r="H1054"/>
      <c r="I1054"/>
      <c r="J1054"/>
      <c r="K1054"/>
      <c r="L1054"/>
      <c r="M1054"/>
      <c r="N1054"/>
      <c r="O1054"/>
      <c r="P1054"/>
      <c r="Q1054"/>
      <c r="R1054"/>
      <c r="S1054"/>
      <c r="T1054"/>
      <c r="U1054"/>
      <c r="V1054"/>
      <c r="W1054"/>
      <c r="X1054"/>
    </row>
    <row r="1055" spans="1:24" ht="20.100000000000001" customHeight="1">
      <c r="A1055"/>
      <c r="B1055"/>
      <c r="C1055"/>
      <c r="D1055"/>
      <c r="E1055"/>
      <c r="F1055"/>
      <c r="G1055"/>
      <c r="H1055"/>
      <c r="I1055"/>
      <c r="J1055"/>
      <c r="K1055"/>
      <c r="L1055"/>
      <c r="M1055"/>
      <c r="N1055"/>
      <c r="O1055"/>
      <c r="P1055"/>
      <c r="Q1055"/>
      <c r="R1055"/>
      <c r="S1055"/>
      <c r="T1055"/>
      <c r="U1055"/>
      <c r="V1055"/>
      <c r="W1055"/>
      <c r="X1055"/>
    </row>
    <row r="1056" spans="1:24" ht="20.100000000000001" customHeight="1">
      <c r="A1056"/>
      <c r="B1056"/>
      <c r="C1056"/>
      <c r="D1056"/>
      <c r="E1056"/>
      <c r="F1056"/>
      <c r="G1056"/>
      <c r="H1056"/>
      <c r="I1056"/>
      <c r="J1056"/>
      <c r="K1056"/>
      <c r="L1056"/>
      <c r="M1056"/>
      <c r="N1056"/>
      <c r="O1056"/>
      <c r="P1056"/>
      <c r="Q1056"/>
      <c r="R1056"/>
      <c r="S1056"/>
      <c r="T1056"/>
      <c r="U1056"/>
      <c r="V1056"/>
      <c r="W1056"/>
      <c r="X1056"/>
    </row>
    <row r="1057" spans="1:24" ht="20.100000000000001" customHeight="1">
      <c r="A1057"/>
      <c r="B1057"/>
      <c r="C1057"/>
      <c r="D1057"/>
      <c r="E1057"/>
      <c r="F1057"/>
      <c r="G1057"/>
      <c r="H1057"/>
      <c r="I1057"/>
      <c r="J1057"/>
      <c r="K1057"/>
      <c r="L1057"/>
      <c r="M1057"/>
      <c r="N1057"/>
      <c r="O1057"/>
      <c r="P1057"/>
      <c r="Q1057"/>
      <c r="R1057"/>
      <c r="S1057"/>
      <c r="T1057"/>
      <c r="U1057"/>
      <c r="V1057"/>
      <c r="W1057"/>
      <c r="X1057"/>
    </row>
    <row r="1058" spans="1:24" ht="20.100000000000001" customHeight="1">
      <c r="A1058"/>
      <c r="B1058"/>
      <c r="C1058"/>
      <c r="D1058"/>
      <c r="E1058"/>
      <c r="F1058"/>
      <c r="G1058"/>
      <c r="H1058"/>
      <c r="I1058"/>
      <c r="J1058"/>
      <c r="K1058"/>
      <c r="L1058"/>
      <c r="M1058"/>
      <c r="N1058"/>
      <c r="O1058"/>
      <c r="P1058"/>
      <c r="Q1058"/>
      <c r="R1058"/>
      <c r="S1058"/>
      <c r="T1058"/>
      <c r="U1058"/>
      <c r="V1058"/>
      <c r="W1058"/>
      <c r="X1058"/>
    </row>
    <row r="1059" spans="1:24" ht="20.100000000000001" customHeight="1">
      <c r="A1059"/>
      <c r="B1059"/>
      <c r="C1059"/>
      <c r="D1059"/>
      <c r="E1059"/>
      <c r="F1059"/>
      <c r="G1059"/>
      <c r="H1059"/>
      <c r="I1059"/>
      <c r="J1059"/>
      <c r="K1059"/>
      <c r="L1059"/>
      <c r="M1059"/>
      <c r="N1059"/>
      <c r="O1059"/>
      <c r="P1059"/>
      <c r="Q1059"/>
      <c r="R1059"/>
      <c r="S1059"/>
      <c r="T1059"/>
      <c r="U1059"/>
      <c r="V1059"/>
      <c r="W1059"/>
      <c r="X1059"/>
    </row>
    <row r="1060" spans="1:24" ht="20.100000000000001" customHeight="1">
      <c r="A1060"/>
      <c r="B1060"/>
      <c r="C1060"/>
      <c r="D1060"/>
      <c r="E1060"/>
      <c r="F1060"/>
      <c r="G1060"/>
      <c r="H1060"/>
      <c r="I1060"/>
      <c r="J1060"/>
      <c r="K1060"/>
      <c r="L1060"/>
      <c r="M1060"/>
      <c r="N1060"/>
      <c r="O1060"/>
      <c r="P1060"/>
      <c r="Q1060"/>
      <c r="R1060"/>
      <c r="S1060"/>
      <c r="T1060"/>
      <c r="U1060"/>
      <c r="V1060"/>
      <c r="W1060"/>
      <c r="X1060"/>
    </row>
    <row r="1061" spans="1:24" ht="20.100000000000001" customHeight="1">
      <c r="A1061"/>
      <c r="B1061"/>
      <c r="C1061"/>
      <c r="D1061"/>
      <c r="E1061"/>
      <c r="F1061"/>
      <c r="G1061"/>
      <c r="H1061"/>
      <c r="I1061"/>
      <c r="J1061"/>
      <c r="K1061"/>
      <c r="L1061"/>
      <c r="M1061"/>
      <c r="N1061"/>
      <c r="O1061"/>
      <c r="P1061"/>
      <c r="Q1061"/>
      <c r="R1061"/>
      <c r="S1061"/>
      <c r="T1061"/>
      <c r="U1061"/>
      <c r="V1061"/>
      <c r="W1061"/>
      <c r="X1061"/>
    </row>
    <row r="1062" spans="1:24" ht="20.100000000000001" customHeight="1">
      <c r="A1062"/>
      <c r="B1062"/>
      <c r="C1062"/>
      <c r="D1062"/>
      <c r="E1062"/>
      <c r="F1062"/>
      <c r="G1062"/>
      <c r="H1062"/>
      <c r="I1062"/>
      <c r="J1062"/>
      <c r="K1062"/>
      <c r="L1062"/>
      <c r="M1062"/>
      <c r="N1062"/>
      <c r="O1062"/>
      <c r="P1062"/>
      <c r="Q1062"/>
      <c r="R1062"/>
      <c r="S1062"/>
      <c r="T1062"/>
      <c r="U1062"/>
      <c r="V1062"/>
      <c r="W1062"/>
      <c r="X1062"/>
    </row>
    <row r="1063" spans="1:24" ht="20.100000000000001" customHeight="1">
      <c r="A1063"/>
      <c r="B1063"/>
      <c r="C1063"/>
      <c r="D1063"/>
      <c r="E1063"/>
      <c r="F1063"/>
      <c r="G1063"/>
      <c r="H1063"/>
      <c r="I1063"/>
      <c r="J1063"/>
      <c r="K1063"/>
      <c r="L1063"/>
      <c r="M1063"/>
      <c r="N1063"/>
      <c r="O1063"/>
      <c r="P1063"/>
      <c r="Q1063"/>
      <c r="R1063"/>
      <c r="S1063"/>
      <c r="T1063"/>
      <c r="U1063"/>
      <c r="V1063"/>
      <c r="W1063"/>
      <c r="X1063"/>
    </row>
    <row r="1064" spans="1:24" ht="20.100000000000001" customHeight="1">
      <c r="A1064"/>
      <c r="B1064"/>
      <c r="C1064"/>
      <c r="D1064"/>
      <c r="E1064"/>
      <c r="F1064"/>
      <c r="G1064"/>
      <c r="H1064"/>
      <c r="I1064"/>
      <c r="J1064"/>
      <c r="K1064"/>
      <c r="L1064"/>
      <c r="M1064"/>
      <c r="N1064"/>
      <c r="O1064"/>
      <c r="P1064"/>
      <c r="Q1064"/>
      <c r="R1064"/>
      <c r="S1064"/>
      <c r="T1064"/>
      <c r="U1064"/>
      <c r="V1064"/>
      <c r="W1064"/>
      <c r="X1064"/>
    </row>
    <row r="1065" spans="1:24" ht="20.100000000000001" customHeight="1">
      <c r="A1065"/>
      <c r="B1065"/>
      <c r="C1065"/>
      <c r="D1065"/>
      <c r="E1065"/>
      <c r="F1065"/>
      <c r="G1065"/>
      <c r="H1065"/>
      <c r="I1065"/>
      <c r="J1065"/>
      <c r="K1065"/>
      <c r="L1065"/>
      <c r="M1065"/>
      <c r="N1065"/>
      <c r="O1065"/>
      <c r="P1065"/>
      <c r="Q1065"/>
      <c r="R1065"/>
      <c r="S1065"/>
      <c r="T1065"/>
      <c r="U1065"/>
      <c r="V1065"/>
      <c r="W1065"/>
      <c r="X1065"/>
    </row>
    <row r="1066" spans="1:24" ht="20.100000000000001" customHeight="1">
      <c r="A1066"/>
      <c r="B1066"/>
      <c r="C1066"/>
      <c r="D1066"/>
      <c r="E1066"/>
      <c r="F1066"/>
      <c r="G1066"/>
      <c r="H1066"/>
      <c r="I1066"/>
      <c r="J1066"/>
      <c r="K1066"/>
      <c r="L1066"/>
      <c r="M1066"/>
      <c r="N1066"/>
      <c r="O1066"/>
      <c r="P1066"/>
      <c r="Q1066"/>
      <c r="R1066"/>
      <c r="S1066"/>
      <c r="T1066"/>
      <c r="U1066"/>
      <c r="V1066"/>
      <c r="W1066"/>
      <c r="X1066"/>
    </row>
    <row r="1067" spans="1:24" ht="20.100000000000001" customHeight="1">
      <c r="A1067"/>
      <c r="B1067"/>
      <c r="C1067"/>
      <c r="D1067"/>
      <c r="E1067"/>
      <c r="F1067"/>
      <c r="G1067"/>
      <c r="H1067"/>
      <c r="I1067"/>
      <c r="J1067"/>
      <c r="K1067"/>
      <c r="L1067"/>
      <c r="M1067"/>
      <c r="N1067"/>
      <c r="O1067"/>
      <c r="P1067"/>
      <c r="Q1067"/>
      <c r="R1067"/>
      <c r="S1067"/>
      <c r="T1067"/>
      <c r="U1067"/>
      <c r="V1067"/>
      <c r="W1067"/>
      <c r="X1067"/>
    </row>
    <row r="1068" spans="1:24" ht="20.100000000000001" customHeight="1">
      <c r="A1068"/>
      <c r="B1068"/>
      <c r="C1068"/>
      <c r="D1068"/>
      <c r="E1068"/>
      <c r="F1068"/>
      <c r="G1068"/>
      <c r="H1068"/>
      <c r="I1068"/>
      <c r="J1068"/>
      <c r="K1068"/>
      <c r="L1068"/>
      <c r="M1068"/>
      <c r="N1068"/>
      <c r="O1068"/>
      <c r="P1068"/>
      <c r="Q1068"/>
      <c r="R1068"/>
      <c r="S1068"/>
      <c r="T1068"/>
      <c r="U1068"/>
      <c r="V1068"/>
      <c r="W1068"/>
      <c r="X1068"/>
    </row>
    <row r="1069" spans="1:24" ht="20.100000000000001" customHeight="1">
      <c r="A1069"/>
      <c r="B1069"/>
      <c r="C1069"/>
      <c r="D1069"/>
      <c r="E1069"/>
      <c r="F1069"/>
      <c r="G1069"/>
      <c r="H1069"/>
      <c r="I1069"/>
      <c r="J1069"/>
      <c r="K1069"/>
      <c r="L1069"/>
      <c r="M1069"/>
      <c r="N1069"/>
      <c r="O1069"/>
      <c r="P1069"/>
      <c r="Q1069"/>
      <c r="R1069"/>
      <c r="S1069"/>
      <c r="T1069"/>
      <c r="U1069"/>
      <c r="V1069"/>
      <c r="W1069"/>
      <c r="X1069"/>
    </row>
    <row r="1070" spans="1:24" ht="20.100000000000001" customHeight="1">
      <c r="A1070"/>
      <c r="B1070"/>
      <c r="C1070"/>
      <c r="D1070"/>
      <c r="E1070"/>
      <c r="F1070"/>
      <c r="G1070"/>
      <c r="H1070"/>
      <c r="I1070"/>
      <c r="J1070"/>
      <c r="K1070"/>
      <c r="L1070"/>
      <c r="M1070"/>
      <c r="N1070"/>
      <c r="O1070"/>
      <c r="P1070"/>
      <c r="Q1070"/>
      <c r="R1070"/>
      <c r="S1070"/>
      <c r="T1070"/>
      <c r="U1070"/>
      <c r="V1070"/>
      <c r="W1070"/>
      <c r="X1070"/>
    </row>
    <row r="1071" spans="1:24" ht="20.100000000000001" customHeight="1">
      <c r="A1071"/>
      <c r="B1071"/>
      <c r="C1071"/>
      <c r="D1071"/>
      <c r="E1071"/>
      <c r="F1071"/>
      <c r="G1071"/>
      <c r="H1071"/>
      <c r="I1071"/>
      <c r="J1071"/>
      <c r="K1071"/>
      <c r="L1071"/>
      <c r="M1071"/>
      <c r="N1071"/>
      <c r="O1071"/>
      <c r="P1071"/>
      <c r="Q1071"/>
      <c r="R1071"/>
      <c r="S1071"/>
      <c r="T1071"/>
      <c r="U1071"/>
      <c r="V1071"/>
      <c r="W1071"/>
      <c r="X1071"/>
    </row>
    <row r="1072" spans="1:24" ht="20.100000000000001" customHeight="1">
      <c r="A1072"/>
      <c r="B1072"/>
      <c r="C1072"/>
      <c r="D1072"/>
      <c r="E1072"/>
      <c r="F1072"/>
      <c r="G1072"/>
      <c r="H1072"/>
      <c r="I1072"/>
      <c r="J1072"/>
      <c r="K1072"/>
      <c r="L1072"/>
      <c r="M1072"/>
      <c r="N1072"/>
      <c r="O1072"/>
      <c r="P1072"/>
      <c r="Q1072"/>
      <c r="R1072"/>
      <c r="S1072"/>
      <c r="T1072"/>
      <c r="U1072"/>
      <c r="V1072"/>
      <c r="W1072"/>
      <c r="X1072"/>
    </row>
    <row r="1073" spans="1:24" ht="20.100000000000001" customHeight="1">
      <c r="A1073"/>
      <c r="B1073"/>
      <c r="C1073"/>
      <c r="D1073"/>
      <c r="E1073"/>
      <c r="F1073"/>
      <c r="G1073"/>
      <c r="H1073"/>
      <c r="I1073"/>
      <c r="J1073"/>
      <c r="K1073"/>
      <c r="L1073"/>
      <c r="M1073"/>
      <c r="N1073"/>
      <c r="O1073"/>
      <c r="P1073"/>
      <c r="Q1073"/>
      <c r="R1073"/>
      <c r="S1073"/>
      <c r="T1073"/>
      <c r="U1073"/>
      <c r="V1073"/>
      <c r="W1073"/>
      <c r="X1073"/>
    </row>
    <row r="1074" spans="1:24" ht="20.100000000000001" customHeight="1">
      <c r="A1074"/>
      <c r="B1074"/>
      <c r="C1074"/>
      <c r="D1074"/>
      <c r="E1074"/>
      <c r="F1074"/>
      <c r="G1074"/>
      <c r="H1074"/>
      <c r="I1074"/>
      <c r="J1074"/>
      <c r="K1074"/>
      <c r="L1074"/>
      <c r="M1074"/>
      <c r="N1074"/>
      <c r="O1074"/>
      <c r="P1074"/>
      <c r="Q1074"/>
      <c r="R1074"/>
      <c r="S1074"/>
      <c r="T1074"/>
      <c r="U1074"/>
      <c r="V1074"/>
      <c r="W1074"/>
      <c r="X1074"/>
    </row>
    <row r="1075" spans="1:24" ht="20.100000000000001" customHeight="1">
      <c r="A1075"/>
      <c r="B1075"/>
      <c r="C1075"/>
      <c r="D1075"/>
      <c r="E1075"/>
      <c r="F1075"/>
      <c r="G1075"/>
      <c r="H1075"/>
      <c r="I1075"/>
      <c r="J1075"/>
      <c r="K1075"/>
      <c r="L1075"/>
      <c r="M1075"/>
      <c r="N1075"/>
      <c r="O1075"/>
      <c r="P1075"/>
      <c r="Q1075"/>
      <c r="R1075"/>
      <c r="S1075"/>
      <c r="T1075"/>
      <c r="U1075"/>
      <c r="V1075"/>
      <c r="W1075"/>
      <c r="X1075"/>
    </row>
    <row r="1076" spans="1:24" ht="20.100000000000001" customHeight="1">
      <c r="A1076"/>
      <c r="B1076"/>
      <c r="C1076"/>
      <c r="D1076"/>
      <c r="E1076"/>
      <c r="F1076"/>
      <c r="G1076"/>
      <c r="H1076"/>
      <c r="I1076"/>
      <c r="J1076"/>
      <c r="K1076"/>
      <c r="L1076"/>
      <c r="M1076"/>
      <c r="N1076"/>
      <c r="O1076"/>
      <c r="P1076"/>
      <c r="Q1076"/>
      <c r="R1076"/>
      <c r="S1076"/>
      <c r="T1076"/>
      <c r="U1076"/>
      <c r="V1076"/>
      <c r="W1076"/>
      <c r="X1076"/>
    </row>
    <row r="1077" spans="1:24" ht="20.100000000000001" customHeight="1">
      <c r="A1077"/>
      <c r="B1077"/>
      <c r="C1077"/>
      <c r="D1077"/>
      <c r="E1077"/>
      <c r="F1077"/>
      <c r="G1077"/>
      <c r="H1077"/>
      <c r="I1077"/>
      <c r="J1077"/>
      <c r="K1077"/>
      <c r="L1077"/>
      <c r="M1077"/>
      <c r="N1077"/>
      <c r="O1077"/>
      <c r="P1077"/>
      <c r="Q1077"/>
      <c r="R1077"/>
      <c r="S1077"/>
      <c r="T1077"/>
      <c r="U1077"/>
      <c r="V1077"/>
      <c r="W1077"/>
      <c r="X1077"/>
    </row>
    <row r="1078" spans="1:24" ht="20.100000000000001" customHeight="1">
      <c r="A1078"/>
      <c r="B1078"/>
      <c r="C1078"/>
      <c r="D1078"/>
      <c r="E1078"/>
      <c r="F1078"/>
      <c r="G1078"/>
      <c r="H1078"/>
      <c r="I1078"/>
      <c r="J1078"/>
      <c r="K1078"/>
      <c r="L1078"/>
      <c r="M1078"/>
      <c r="N1078"/>
      <c r="O1078"/>
      <c r="P1078"/>
      <c r="Q1078"/>
      <c r="R1078"/>
      <c r="S1078"/>
      <c r="T1078"/>
      <c r="U1078"/>
      <c r="V1078"/>
      <c r="W1078"/>
      <c r="X1078"/>
    </row>
    <row r="1079" spans="1:24" ht="20.100000000000001" customHeight="1">
      <c r="A1079"/>
      <c r="B1079"/>
      <c r="C1079"/>
      <c r="D1079"/>
      <c r="E1079"/>
      <c r="F1079"/>
      <c r="G1079"/>
      <c r="H1079"/>
      <c r="I1079"/>
      <c r="J1079"/>
      <c r="K1079"/>
      <c r="L1079"/>
      <c r="M1079"/>
      <c r="N1079"/>
      <c r="O1079"/>
      <c r="P1079"/>
      <c r="Q1079"/>
      <c r="R1079"/>
      <c r="S1079"/>
      <c r="T1079"/>
      <c r="U1079"/>
      <c r="V1079"/>
      <c r="W1079"/>
      <c r="X1079"/>
    </row>
    <row r="1080" spans="1:24" ht="20.100000000000001" customHeight="1">
      <c r="A1080"/>
      <c r="B1080"/>
      <c r="C1080"/>
      <c r="D1080"/>
      <c r="E1080"/>
      <c r="F1080"/>
      <c r="G1080"/>
      <c r="H1080"/>
      <c r="I1080"/>
      <c r="J1080"/>
      <c r="K1080"/>
      <c r="L1080"/>
      <c r="M1080"/>
      <c r="N1080"/>
      <c r="O1080"/>
      <c r="P1080"/>
      <c r="Q1080"/>
      <c r="R1080"/>
      <c r="S1080"/>
      <c r="T1080"/>
      <c r="U1080"/>
      <c r="V1080"/>
      <c r="W1080"/>
      <c r="X1080"/>
    </row>
    <row r="1081" spans="1:24" ht="20.100000000000001" customHeight="1">
      <c r="A1081"/>
      <c r="B1081"/>
      <c r="C1081"/>
      <c r="D1081"/>
      <c r="E1081"/>
      <c r="F1081"/>
      <c r="G1081"/>
      <c r="H1081"/>
      <c r="I1081"/>
      <c r="J1081"/>
      <c r="K1081"/>
      <c r="L1081"/>
      <c r="M1081"/>
      <c r="N1081"/>
      <c r="O1081"/>
      <c r="P1081"/>
      <c r="Q1081"/>
      <c r="R1081"/>
      <c r="S1081"/>
      <c r="T1081"/>
      <c r="U1081"/>
      <c r="V1081"/>
      <c r="W1081"/>
      <c r="X1081"/>
    </row>
    <row r="1082" spans="1:24" ht="20.100000000000001" customHeight="1">
      <c r="A1082"/>
      <c r="B1082"/>
      <c r="C1082"/>
      <c r="D1082"/>
      <c r="E1082"/>
      <c r="F1082"/>
      <c r="G1082"/>
      <c r="H1082"/>
      <c r="I1082"/>
      <c r="J1082"/>
      <c r="K1082"/>
      <c r="L1082"/>
      <c r="M1082"/>
      <c r="N1082"/>
      <c r="O1082"/>
      <c r="P1082"/>
      <c r="Q1082"/>
      <c r="R1082"/>
      <c r="S1082"/>
      <c r="T1082"/>
      <c r="U1082"/>
      <c r="V1082"/>
      <c r="W1082"/>
      <c r="X1082"/>
    </row>
    <row r="1083" spans="1:24" ht="20.100000000000001" customHeight="1">
      <c r="A1083"/>
      <c r="B1083"/>
      <c r="C1083"/>
      <c r="D1083"/>
      <c r="E1083"/>
      <c r="F1083"/>
      <c r="G1083"/>
      <c r="H1083"/>
      <c r="I1083"/>
      <c r="J1083"/>
      <c r="K1083"/>
      <c r="L1083"/>
      <c r="M1083"/>
      <c r="N1083"/>
      <c r="O1083"/>
      <c r="P1083"/>
      <c r="Q1083"/>
      <c r="R1083"/>
      <c r="S1083"/>
      <c r="T1083"/>
      <c r="U1083"/>
      <c r="V1083"/>
      <c r="W1083"/>
      <c r="X1083"/>
    </row>
    <row r="1084" spans="1:24" ht="20.100000000000001" customHeight="1">
      <c r="A1084"/>
      <c r="B1084"/>
      <c r="C1084"/>
      <c r="D1084"/>
      <c r="E1084"/>
      <c r="F1084"/>
      <c r="G1084"/>
      <c r="H1084"/>
      <c r="I1084"/>
      <c r="J1084"/>
      <c r="K1084"/>
      <c r="L1084"/>
      <c r="M1084"/>
      <c r="N1084"/>
      <c r="O1084"/>
      <c r="P1084"/>
      <c r="Q1084"/>
      <c r="R1084"/>
      <c r="S1084"/>
      <c r="T1084"/>
      <c r="U1084"/>
      <c r="V1084"/>
      <c r="W1084"/>
      <c r="X1084"/>
    </row>
    <row r="1085" spans="1:24" ht="20.100000000000001" customHeight="1">
      <c r="A1085"/>
      <c r="B1085"/>
      <c r="C1085"/>
      <c r="D1085"/>
      <c r="E1085"/>
      <c r="F1085"/>
      <c r="G1085"/>
      <c r="H1085"/>
      <c r="I1085"/>
      <c r="J1085"/>
      <c r="K1085"/>
      <c r="L1085"/>
      <c r="M1085"/>
      <c r="N1085"/>
      <c r="O1085"/>
      <c r="P1085"/>
      <c r="Q1085"/>
      <c r="R1085"/>
      <c r="S1085"/>
      <c r="T1085"/>
      <c r="U1085"/>
      <c r="V1085"/>
      <c r="W1085"/>
      <c r="X1085"/>
    </row>
    <row r="1086" spans="1:24" ht="20.100000000000001" customHeight="1">
      <c r="A1086"/>
      <c r="B1086"/>
      <c r="C1086"/>
      <c r="D1086"/>
      <c r="E1086"/>
      <c r="F1086"/>
      <c r="G1086"/>
      <c r="H1086"/>
      <c r="I1086"/>
      <c r="J1086"/>
      <c r="K1086"/>
      <c r="L1086"/>
      <c r="M1086"/>
      <c r="N1086"/>
      <c r="O1086"/>
      <c r="P1086"/>
      <c r="Q1086"/>
      <c r="R1086"/>
      <c r="S1086"/>
      <c r="T1086"/>
      <c r="U1086"/>
      <c r="V1086"/>
      <c r="W1086"/>
      <c r="X1086"/>
    </row>
    <row r="1087" spans="1:24" ht="20.100000000000001" customHeight="1">
      <c r="A1087"/>
      <c r="B1087"/>
      <c r="C1087"/>
      <c r="D1087"/>
      <c r="E1087"/>
      <c r="F1087"/>
      <c r="G1087"/>
      <c r="H1087"/>
      <c r="I1087"/>
      <c r="J1087"/>
      <c r="K1087"/>
      <c r="L1087"/>
      <c r="M1087"/>
      <c r="N1087"/>
      <c r="O1087"/>
      <c r="P1087"/>
      <c r="Q1087"/>
      <c r="R1087"/>
      <c r="S1087"/>
      <c r="T1087"/>
      <c r="U1087"/>
      <c r="V1087"/>
      <c r="W1087"/>
      <c r="X1087"/>
    </row>
    <row r="1088" spans="1:24" ht="20.100000000000001" customHeight="1">
      <c r="A1088"/>
      <c r="B1088"/>
      <c r="C1088"/>
      <c r="D1088"/>
      <c r="E1088"/>
      <c r="F1088"/>
      <c r="G1088"/>
      <c r="H1088"/>
      <c r="I1088"/>
      <c r="J1088"/>
      <c r="K1088"/>
      <c r="L1088"/>
      <c r="M1088"/>
      <c r="N1088"/>
      <c r="O1088"/>
      <c r="P1088"/>
      <c r="Q1088"/>
      <c r="R1088"/>
      <c r="S1088"/>
      <c r="T1088"/>
      <c r="U1088"/>
      <c r="V1088"/>
      <c r="W1088"/>
      <c r="X1088"/>
    </row>
    <row r="1089" spans="1:24" ht="20.100000000000001" customHeight="1">
      <c r="A1089"/>
      <c r="B1089"/>
      <c r="C1089"/>
      <c r="D1089"/>
      <c r="E1089"/>
      <c r="F1089"/>
      <c r="G1089"/>
      <c r="H1089"/>
      <c r="I1089"/>
      <c r="J1089"/>
      <c r="K1089"/>
      <c r="L1089"/>
      <c r="M1089"/>
      <c r="N1089"/>
      <c r="O1089"/>
      <c r="P1089"/>
      <c r="Q1089"/>
      <c r="R1089"/>
      <c r="S1089"/>
      <c r="T1089"/>
      <c r="U1089"/>
      <c r="V1089"/>
      <c r="W1089"/>
      <c r="X1089"/>
    </row>
    <row r="1090" spans="1:24" ht="20.100000000000001" customHeight="1">
      <c r="A1090"/>
      <c r="B1090"/>
      <c r="C1090"/>
      <c r="D1090"/>
      <c r="E1090"/>
      <c r="F1090"/>
      <c r="G1090"/>
      <c r="H1090"/>
      <c r="I1090"/>
      <c r="J1090"/>
      <c r="K1090"/>
      <c r="L1090"/>
      <c r="M1090"/>
      <c r="N1090"/>
      <c r="O1090"/>
      <c r="P1090"/>
      <c r="Q1090"/>
      <c r="R1090"/>
      <c r="S1090"/>
      <c r="T1090"/>
      <c r="U1090"/>
      <c r="V1090"/>
      <c r="W1090"/>
      <c r="X1090"/>
    </row>
    <row r="1091" spans="1:24" ht="20.100000000000001" customHeight="1">
      <c r="A1091"/>
      <c r="B1091"/>
      <c r="C1091"/>
      <c r="D1091"/>
      <c r="E1091"/>
      <c r="F1091"/>
      <c r="G1091"/>
      <c r="H1091"/>
      <c r="I1091"/>
      <c r="J1091"/>
      <c r="K1091"/>
      <c r="L1091"/>
      <c r="M1091"/>
      <c r="N1091"/>
      <c r="O1091"/>
      <c r="P1091"/>
      <c r="Q1091"/>
      <c r="R1091"/>
      <c r="S1091"/>
      <c r="T1091"/>
      <c r="U1091"/>
      <c r="V1091"/>
      <c r="W1091"/>
      <c r="X1091"/>
    </row>
    <row r="1092" spans="1:24" ht="20.100000000000001" customHeight="1">
      <c r="A1092"/>
      <c r="B1092"/>
      <c r="C1092"/>
      <c r="D1092"/>
      <c r="E1092"/>
      <c r="F1092"/>
      <c r="G1092"/>
      <c r="H1092"/>
      <c r="I1092"/>
      <c r="J1092"/>
      <c r="K1092"/>
      <c r="L1092"/>
      <c r="M1092"/>
      <c r="N1092"/>
      <c r="O1092"/>
      <c r="P1092"/>
      <c r="Q1092"/>
      <c r="R1092"/>
      <c r="S1092"/>
      <c r="T1092"/>
      <c r="U1092"/>
      <c r="V1092"/>
      <c r="W1092"/>
      <c r="X1092"/>
    </row>
    <row r="1093" spans="1:24" ht="20.100000000000001" customHeight="1">
      <c r="A1093"/>
      <c r="B1093"/>
      <c r="C1093"/>
      <c r="D1093"/>
      <c r="E1093"/>
      <c r="F1093"/>
      <c r="G1093"/>
      <c r="H1093"/>
      <c r="I1093"/>
      <c r="J1093"/>
      <c r="K1093"/>
      <c r="L1093"/>
      <c r="M1093"/>
      <c r="N1093"/>
      <c r="O1093"/>
      <c r="P1093"/>
      <c r="Q1093"/>
      <c r="R1093"/>
      <c r="S1093"/>
      <c r="T1093"/>
      <c r="U1093"/>
      <c r="V1093"/>
      <c r="W1093"/>
      <c r="X1093"/>
    </row>
    <row r="1094" spans="1:24" ht="20.100000000000001" customHeight="1">
      <c r="A1094"/>
      <c r="B1094"/>
      <c r="C1094"/>
      <c r="D1094"/>
      <c r="E1094"/>
      <c r="F1094"/>
      <c r="G1094"/>
      <c r="H1094"/>
      <c r="I1094"/>
      <c r="J1094"/>
      <c r="K1094"/>
      <c r="L1094"/>
      <c r="M1094"/>
      <c r="N1094"/>
      <c r="O1094"/>
      <c r="P1094"/>
      <c r="Q1094"/>
      <c r="R1094"/>
      <c r="S1094"/>
      <c r="T1094"/>
      <c r="U1094"/>
      <c r="V1094"/>
      <c r="W1094"/>
      <c r="X1094"/>
    </row>
    <row r="1095" spans="1:24" ht="20.100000000000001" customHeight="1">
      <c r="A1095"/>
      <c r="B1095"/>
      <c r="C1095"/>
      <c r="D1095"/>
      <c r="E1095"/>
      <c r="F1095"/>
      <c r="G1095"/>
      <c r="H1095"/>
      <c r="I1095"/>
      <c r="J1095"/>
      <c r="K1095"/>
      <c r="L1095"/>
      <c r="M1095"/>
      <c r="N1095"/>
      <c r="O1095"/>
      <c r="P1095"/>
      <c r="Q1095"/>
      <c r="R1095"/>
      <c r="S1095"/>
      <c r="T1095"/>
      <c r="U1095"/>
      <c r="V1095"/>
      <c r="W1095"/>
      <c r="X1095"/>
    </row>
    <row r="1096" spans="1:24" ht="20.100000000000001" customHeight="1">
      <c r="A1096"/>
      <c r="B1096"/>
      <c r="C1096"/>
      <c r="D1096"/>
      <c r="E1096"/>
      <c r="F1096"/>
      <c r="G1096"/>
      <c r="H1096"/>
      <c r="I1096"/>
      <c r="J1096"/>
      <c r="K1096"/>
      <c r="L1096"/>
      <c r="M1096"/>
      <c r="N1096"/>
      <c r="O1096"/>
      <c r="P1096"/>
      <c r="Q1096"/>
      <c r="R1096"/>
      <c r="S1096"/>
      <c r="T1096"/>
      <c r="U1096"/>
      <c r="V1096"/>
      <c r="W1096"/>
      <c r="X1096"/>
    </row>
    <row r="1097" spans="1:24" ht="20.100000000000001" customHeight="1">
      <c r="A1097"/>
      <c r="B1097"/>
      <c r="C1097"/>
      <c r="D1097"/>
      <c r="E1097"/>
      <c r="F1097"/>
      <c r="G1097"/>
      <c r="H1097"/>
      <c r="I1097"/>
      <c r="J1097"/>
      <c r="K1097"/>
      <c r="L1097"/>
      <c r="M1097"/>
      <c r="N1097"/>
      <c r="O1097"/>
      <c r="P1097"/>
      <c r="Q1097"/>
      <c r="R1097"/>
      <c r="S1097"/>
      <c r="T1097"/>
      <c r="U1097"/>
      <c r="V1097"/>
      <c r="W1097"/>
      <c r="X1097"/>
    </row>
    <row r="1098" spans="1:24" ht="20.100000000000001" customHeight="1">
      <c r="A1098"/>
      <c r="B1098"/>
      <c r="C1098"/>
      <c r="D1098"/>
      <c r="E1098"/>
      <c r="F1098"/>
      <c r="G1098"/>
      <c r="H1098"/>
      <c r="I1098"/>
      <c r="J1098"/>
      <c r="K1098"/>
      <c r="L1098"/>
      <c r="M1098"/>
      <c r="N1098"/>
      <c r="O1098"/>
      <c r="P1098"/>
      <c r="Q1098"/>
      <c r="R1098"/>
      <c r="S1098"/>
      <c r="T1098"/>
      <c r="U1098"/>
      <c r="V1098"/>
      <c r="W1098"/>
      <c r="X1098"/>
    </row>
    <row r="1099" spans="1:24" ht="20.100000000000001" customHeight="1">
      <c r="A1099"/>
      <c r="B1099"/>
      <c r="C1099"/>
      <c r="D1099"/>
      <c r="E1099"/>
      <c r="F1099"/>
      <c r="G1099"/>
      <c r="H1099"/>
      <c r="I1099"/>
      <c r="J1099"/>
      <c r="K1099"/>
      <c r="L1099"/>
      <c r="M1099"/>
      <c r="N1099"/>
      <c r="O1099"/>
      <c r="P1099"/>
      <c r="Q1099"/>
      <c r="R1099"/>
      <c r="S1099"/>
      <c r="T1099"/>
      <c r="U1099"/>
      <c r="V1099"/>
      <c r="W1099"/>
      <c r="X1099"/>
    </row>
    <row r="1100" spans="1:24" ht="20.100000000000001" customHeight="1">
      <c r="A1100"/>
      <c r="B1100"/>
      <c r="C1100"/>
      <c r="D1100"/>
      <c r="E1100"/>
      <c r="F1100"/>
      <c r="G1100"/>
      <c r="H1100"/>
      <c r="I1100"/>
      <c r="J1100"/>
      <c r="K1100"/>
      <c r="L1100"/>
      <c r="M1100"/>
      <c r="N1100"/>
      <c r="O1100"/>
      <c r="P1100"/>
      <c r="Q1100"/>
      <c r="R1100"/>
      <c r="S1100"/>
      <c r="T1100"/>
      <c r="U1100"/>
      <c r="V1100"/>
      <c r="W1100"/>
      <c r="X1100"/>
    </row>
    <row r="1101" spans="1:24" ht="20.100000000000001" customHeight="1">
      <c r="A1101"/>
      <c r="B1101"/>
      <c r="C1101"/>
      <c r="D1101"/>
      <c r="E1101"/>
      <c r="F1101"/>
      <c r="G1101"/>
      <c r="H1101"/>
      <c r="I1101"/>
      <c r="J1101"/>
      <c r="K1101"/>
      <c r="L1101"/>
      <c r="M1101"/>
      <c r="N1101"/>
      <c r="O1101"/>
      <c r="P1101"/>
      <c r="Q1101"/>
      <c r="R1101"/>
      <c r="S1101"/>
      <c r="T1101"/>
      <c r="U1101"/>
      <c r="V1101"/>
      <c r="W1101"/>
      <c r="X1101"/>
    </row>
    <row r="1102" spans="1:24" ht="20.100000000000001" customHeight="1">
      <c r="A1102"/>
      <c r="B1102"/>
      <c r="C1102"/>
      <c r="D1102"/>
      <c r="E1102"/>
      <c r="F1102"/>
      <c r="G1102"/>
      <c r="H1102"/>
      <c r="I1102"/>
      <c r="J1102"/>
      <c r="K1102"/>
      <c r="L1102"/>
      <c r="M1102"/>
      <c r="N1102"/>
      <c r="O1102"/>
      <c r="P1102"/>
      <c r="Q1102"/>
      <c r="R1102"/>
      <c r="S1102"/>
      <c r="T1102"/>
      <c r="U1102"/>
      <c r="V1102"/>
      <c r="W1102"/>
      <c r="X1102"/>
    </row>
    <row r="1103" spans="1:24" ht="20.100000000000001" customHeight="1">
      <c r="A1103"/>
      <c r="B1103"/>
      <c r="C1103"/>
      <c r="D1103"/>
      <c r="E1103"/>
      <c r="F1103"/>
      <c r="G1103"/>
      <c r="H1103"/>
      <c r="I1103"/>
      <c r="J1103"/>
      <c r="K1103"/>
      <c r="L1103"/>
      <c r="M1103"/>
      <c r="N1103"/>
      <c r="O1103"/>
      <c r="P1103"/>
      <c r="Q1103"/>
      <c r="R1103"/>
      <c r="S1103"/>
      <c r="T1103"/>
      <c r="U1103"/>
      <c r="V1103"/>
      <c r="W1103"/>
      <c r="X1103"/>
    </row>
    <row r="1104" spans="1:24" ht="20.100000000000001" customHeight="1">
      <c r="A1104"/>
      <c r="B1104"/>
      <c r="C1104"/>
      <c r="D1104"/>
      <c r="E1104"/>
      <c r="F1104"/>
      <c r="G1104"/>
      <c r="H1104"/>
      <c r="I1104"/>
      <c r="J1104"/>
      <c r="K1104"/>
      <c r="L1104"/>
      <c r="M1104"/>
      <c r="N1104"/>
      <c r="O1104"/>
      <c r="P1104"/>
      <c r="Q1104"/>
      <c r="R1104"/>
      <c r="S1104"/>
      <c r="T1104"/>
      <c r="U1104"/>
      <c r="V1104"/>
      <c r="W1104"/>
      <c r="X1104"/>
    </row>
    <row r="1105" spans="1:24" ht="20.100000000000001" customHeight="1">
      <c r="A1105"/>
      <c r="B1105"/>
      <c r="C1105"/>
      <c r="D1105"/>
      <c r="E1105"/>
      <c r="F1105"/>
      <c r="G1105"/>
      <c r="H1105"/>
      <c r="I1105"/>
      <c r="J1105"/>
      <c r="K1105"/>
      <c r="L1105"/>
      <c r="M1105"/>
      <c r="N1105"/>
      <c r="O1105"/>
      <c r="P1105"/>
      <c r="Q1105"/>
      <c r="R1105"/>
      <c r="S1105"/>
      <c r="T1105"/>
      <c r="U1105"/>
      <c r="V1105"/>
      <c r="W1105"/>
      <c r="X1105"/>
    </row>
    <row r="1106" spans="1:24" ht="20.100000000000001" customHeight="1">
      <c r="A1106"/>
      <c r="B1106"/>
      <c r="C1106"/>
      <c r="D1106"/>
      <c r="E1106"/>
      <c r="F1106"/>
      <c r="G1106"/>
      <c r="H1106"/>
      <c r="I1106"/>
      <c r="J1106"/>
      <c r="K1106"/>
      <c r="L1106"/>
      <c r="M1106"/>
      <c r="N1106"/>
      <c r="O1106"/>
      <c r="P1106"/>
      <c r="Q1106"/>
      <c r="R1106"/>
      <c r="S1106"/>
      <c r="T1106"/>
      <c r="U1106"/>
      <c r="V1106"/>
      <c r="W1106"/>
      <c r="X1106"/>
    </row>
    <row r="1107" spans="1:24" ht="20.100000000000001" customHeight="1">
      <c r="A1107"/>
      <c r="B1107"/>
      <c r="C1107"/>
      <c r="D1107"/>
      <c r="E1107"/>
      <c r="F1107"/>
      <c r="G1107"/>
      <c r="H1107"/>
      <c r="I1107"/>
      <c r="J1107"/>
      <c r="K1107"/>
      <c r="L1107"/>
      <c r="M1107"/>
      <c r="N1107"/>
      <c r="O1107"/>
      <c r="P1107"/>
      <c r="Q1107"/>
      <c r="R1107"/>
      <c r="S1107"/>
      <c r="T1107"/>
      <c r="U1107"/>
      <c r="V1107"/>
      <c r="W1107"/>
      <c r="X1107"/>
    </row>
    <row r="1108" spans="1:24" ht="20.100000000000001" customHeight="1">
      <c r="A1108"/>
      <c r="B1108"/>
      <c r="C1108"/>
      <c r="D1108"/>
      <c r="E1108"/>
      <c r="F1108"/>
      <c r="G1108"/>
      <c r="H1108"/>
      <c r="I1108"/>
      <c r="J1108"/>
      <c r="K1108"/>
      <c r="L1108"/>
      <c r="M1108"/>
      <c r="N1108"/>
      <c r="O1108"/>
      <c r="P1108"/>
      <c r="Q1108"/>
      <c r="R1108"/>
      <c r="S1108"/>
      <c r="T1108"/>
      <c r="U1108"/>
      <c r="V1108"/>
      <c r="W1108"/>
      <c r="X1108"/>
    </row>
    <row r="1109" spans="1:24" ht="20.100000000000001" customHeight="1">
      <c r="A1109"/>
      <c r="B1109"/>
      <c r="C1109"/>
      <c r="D1109"/>
      <c r="E1109"/>
      <c r="F1109"/>
      <c r="G1109"/>
      <c r="H1109"/>
      <c r="I1109"/>
      <c r="J1109"/>
      <c r="K1109"/>
      <c r="L1109"/>
      <c r="M1109"/>
      <c r="N1109"/>
      <c r="O1109"/>
      <c r="P1109"/>
      <c r="Q1109"/>
      <c r="R1109"/>
      <c r="S1109"/>
      <c r="T1109"/>
      <c r="U1109"/>
      <c r="V1109"/>
      <c r="W1109"/>
      <c r="X1109"/>
    </row>
    <row r="1110" spans="1:24" ht="20.100000000000001" customHeight="1">
      <c r="A1110"/>
      <c r="B1110"/>
      <c r="C1110"/>
      <c r="D1110"/>
      <c r="E1110"/>
      <c r="F1110"/>
      <c r="G1110"/>
      <c r="H1110"/>
      <c r="I1110"/>
      <c r="J1110"/>
      <c r="K1110"/>
      <c r="L1110"/>
      <c r="M1110"/>
      <c r="N1110"/>
      <c r="O1110"/>
      <c r="P1110"/>
      <c r="Q1110"/>
      <c r="R1110"/>
      <c r="S1110"/>
      <c r="T1110"/>
      <c r="U1110"/>
      <c r="V1110"/>
      <c r="W1110"/>
      <c r="X1110"/>
    </row>
    <row r="1111" spans="1:24" ht="20.100000000000001" customHeight="1">
      <c r="A1111"/>
      <c r="B1111"/>
      <c r="C1111"/>
      <c r="D1111"/>
      <c r="E1111"/>
      <c r="F1111"/>
      <c r="G1111"/>
      <c r="H1111"/>
      <c r="I1111"/>
      <c r="J1111"/>
      <c r="K1111"/>
      <c r="L1111"/>
      <c r="M1111"/>
      <c r="N1111"/>
      <c r="O1111"/>
      <c r="P1111"/>
      <c r="Q1111"/>
      <c r="R1111"/>
      <c r="S1111"/>
      <c r="T1111"/>
      <c r="U1111"/>
      <c r="V1111"/>
      <c r="W1111"/>
      <c r="X1111"/>
    </row>
    <row r="1112" spans="1:24" ht="20.100000000000001" customHeight="1">
      <c r="A1112"/>
      <c r="B1112"/>
      <c r="C1112"/>
      <c r="D1112"/>
      <c r="E1112"/>
      <c r="F1112"/>
      <c r="G1112"/>
      <c r="H1112"/>
      <c r="I1112"/>
      <c r="J1112"/>
      <c r="K1112"/>
      <c r="L1112"/>
      <c r="M1112"/>
      <c r="N1112"/>
      <c r="O1112"/>
      <c r="P1112"/>
      <c r="Q1112"/>
      <c r="R1112"/>
      <c r="S1112"/>
      <c r="T1112"/>
      <c r="U1112"/>
      <c r="V1112"/>
      <c r="W1112"/>
      <c r="X1112"/>
    </row>
    <row r="1113" spans="1:24" ht="20.100000000000001" customHeight="1">
      <c r="A1113"/>
      <c r="B1113"/>
      <c r="C1113"/>
      <c r="D1113"/>
      <c r="E1113"/>
      <c r="F1113"/>
      <c r="G1113"/>
      <c r="H1113"/>
      <c r="I1113"/>
      <c r="J1113"/>
      <c r="K1113"/>
      <c r="L1113"/>
      <c r="M1113"/>
      <c r="N1113"/>
      <c r="O1113"/>
      <c r="P1113"/>
      <c r="Q1113"/>
      <c r="R1113"/>
      <c r="S1113"/>
      <c r="T1113"/>
      <c r="U1113"/>
      <c r="V1113"/>
      <c r="W1113"/>
      <c r="X1113"/>
    </row>
    <row r="1114" spans="1:24" ht="20.100000000000001" customHeight="1">
      <c r="A1114"/>
      <c r="B1114"/>
      <c r="C1114"/>
      <c r="D1114"/>
      <c r="E1114"/>
      <c r="F1114"/>
      <c r="G1114"/>
      <c r="H1114"/>
      <c r="I1114"/>
      <c r="J1114"/>
      <c r="K1114"/>
      <c r="L1114"/>
      <c r="M1114"/>
      <c r="N1114"/>
      <c r="O1114"/>
      <c r="P1114"/>
      <c r="Q1114"/>
      <c r="R1114"/>
      <c r="S1114"/>
      <c r="T1114"/>
      <c r="U1114"/>
      <c r="V1114"/>
      <c r="W1114"/>
      <c r="X1114"/>
    </row>
    <row r="1115" spans="1:24" ht="20.100000000000001" customHeight="1">
      <c r="A1115"/>
      <c r="B1115"/>
      <c r="C1115"/>
      <c r="D1115"/>
      <c r="E1115"/>
      <c r="F1115"/>
      <c r="G1115"/>
      <c r="H1115"/>
      <c r="I1115"/>
      <c r="J1115"/>
      <c r="K1115"/>
      <c r="L1115"/>
      <c r="M1115"/>
      <c r="N1115"/>
      <c r="O1115"/>
      <c r="P1115"/>
      <c r="Q1115"/>
      <c r="R1115"/>
      <c r="S1115"/>
      <c r="T1115"/>
      <c r="U1115"/>
      <c r="V1115"/>
      <c r="W1115"/>
      <c r="X1115"/>
    </row>
    <row r="1116" spans="1:24" ht="20.100000000000001" customHeight="1">
      <c r="A1116"/>
      <c r="B1116"/>
      <c r="C1116"/>
      <c r="D1116"/>
      <c r="E1116"/>
      <c r="F1116"/>
      <c r="G1116"/>
      <c r="H1116"/>
      <c r="I1116"/>
      <c r="J1116"/>
      <c r="K1116"/>
      <c r="L1116"/>
      <c r="M1116"/>
      <c r="N1116"/>
      <c r="O1116"/>
      <c r="P1116"/>
      <c r="Q1116"/>
      <c r="R1116"/>
      <c r="S1116"/>
      <c r="T1116"/>
      <c r="U1116"/>
      <c r="V1116"/>
      <c r="W1116"/>
      <c r="X1116"/>
    </row>
    <row r="1117" spans="1:24" ht="20.100000000000001" customHeight="1">
      <c r="A1117"/>
      <c r="B1117"/>
      <c r="C1117"/>
      <c r="D1117"/>
      <c r="E1117"/>
      <c r="F1117"/>
      <c r="G1117"/>
      <c r="H1117"/>
      <c r="I1117"/>
      <c r="J1117"/>
      <c r="K1117"/>
      <c r="L1117"/>
      <c r="M1117"/>
      <c r="N1117"/>
      <c r="O1117"/>
      <c r="P1117"/>
      <c r="Q1117"/>
      <c r="R1117"/>
      <c r="S1117"/>
      <c r="T1117"/>
      <c r="U1117"/>
      <c r="V1117"/>
      <c r="W1117"/>
      <c r="X1117"/>
    </row>
    <row r="1118" spans="1:24" ht="20.100000000000001" customHeight="1">
      <c r="A1118"/>
      <c r="B1118"/>
      <c r="C1118"/>
      <c r="D1118"/>
      <c r="E1118"/>
      <c r="F1118"/>
      <c r="G1118"/>
      <c r="H1118"/>
      <c r="I1118"/>
      <c r="J1118"/>
      <c r="K1118"/>
      <c r="L1118"/>
      <c r="M1118"/>
      <c r="N1118"/>
      <c r="O1118"/>
      <c r="P1118"/>
      <c r="Q1118"/>
      <c r="R1118"/>
      <c r="S1118"/>
      <c r="T1118"/>
      <c r="U1118"/>
      <c r="V1118"/>
      <c r="W1118"/>
      <c r="X1118"/>
    </row>
    <row r="1119" spans="1:24" ht="20.100000000000001" customHeight="1">
      <c r="A1119"/>
      <c r="B1119"/>
      <c r="C1119"/>
      <c r="D1119"/>
      <c r="E1119"/>
      <c r="F1119"/>
      <c r="G1119"/>
      <c r="H1119"/>
      <c r="I1119"/>
      <c r="J1119"/>
      <c r="K1119"/>
      <c r="L1119"/>
      <c r="M1119"/>
      <c r="N1119"/>
      <c r="O1119"/>
      <c r="P1119"/>
      <c r="Q1119"/>
      <c r="R1119"/>
      <c r="S1119"/>
      <c r="T1119"/>
      <c r="U1119"/>
      <c r="V1119"/>
      <c r="W1119"/>
      <c r="X1119"/>
    </row>
    <row r="1120" spans="1:24" ht="20.100000000000001" customHeight="1">
      <c r="A1120"/>
      <c r="B1120"/>
      <c r="C1120"/>
      <c r="D1120"/>
      <c r="E1120"/>
      <c r="F1120"/>
      <c r="G1120"/>
      <c r="H1120"/>
      <c r="I1120"/>
      <c r="J1120"/>
      <c r="K1120"/>
      <c r="L1120"/>
      <c r="M1120"/>
      <c r="N1120"/>
      <c r="O1120"/>
      <c r="P1120"/>
      <c r="Q1120"/>
      <c r="R1120"/>
      <c r="S1120"/>
      <c r="T1120"/>
      <c r="U1120"/>
      <c r="V1120"/>
      <c r="W1120"/>
      <c r="X1120"/>
    </row>
    <row r="1121" spans="1:24" ht="20.100000000000001" customHeight="1">
      <c r="A1121"/>
      <c r="B1121"/>
      <c r="C1121"/>
      <c r="D1121"/>
      <c r="E1121"/>
      <c r="F1121"/>
      <c r="G1121"/>
      <c r="H1121"/>
      <c r="I1121"/>
      <c r="J1121"/>
      <c r="K1121"/>
      <c r="L1121"/>
      <c r="M1121"/>
      <c r="N1121"/>
      <c r="O1121"/>
      <c r="P1121"/>
      <c r="Q1121"/>
      <c r="R1121"/>
      <c r="S1121"/>
      <c r="T1121"/>
      <c r="U1121"/>
      <c r="V1121"/>
      <c r="W1121"/>
      <c r="X1121"/>
    </row>
    <row r="1122" spans="1:24" ht="20.100000000000001" customHeight="1">
      <c r="A1122"/>
      <c r="B1122"/>
      <c r="C1122"/>
      <c r="D1122"/>
      <c r="E1122"/>
      <c r="F1122"/>
      <c r="G1122"/>
      <c r="H1122"/>
      <c r="I1122"/>
      <c r="J1122"/>
      <c r="K1122"/>
      <c r="L1122"/>
      <c r="M1122"/>
      <c r="N1122"/>
      <c r="O1122"/>
      <c r="P1122"/>
      <c r="Q1122"/>
      <c r="R1122"/>
      <c r="S1122"/>
      <c r="T1122"/>
      <c r="U1122"/>
      <c r="V1122"/>
      <c r="W1122"/>
      <c r="X1122"/>
    </row>
    <row r="1123" spans="1:24" ht="20.100000000000001" customHeight="1">
      <c r="A1123"/>
      <c r="B1123"/>
      <c r="C1123"/>
      <c r="D1123"/>
      <c r="E1123"/>
      <c r="F1123"/>
      <c r="G1123"/>
      <c r="H1123"/>
      <c r="I1123"/>
      <c r="J1123"/>
      <c r="K1123"/>
      <c r="L1123"/>
      <c r="M1123"/>
      <c r="N1123"/>
      <c r="O1123"/>
      <c r="P1123"/>
      <c r="Q1123"/>
      <c r="R1123"/>
      <c r="S1123"/>
      <c r="T1123"/>
      <c r="U1123"/>
      <c r="V1123"/>
      <c r="W1123"/>
      <c r="X1123"/>
    </row>
    <row r="1124" spans="1:24" ht="20.100000000000001" customHeight="1">
      <c r="A1124"/>
      <c r="B1124"/>
      <c r="C1124"/>
      <c r="D1124"/>
      <c r="E1124"/>
      <c r="F1124"/>
      <c r="G1124"/>
      <c r="H1124"/>
      <c r="I1124"/>
      <c r="J1124"/>
      <c r="K1124"/>
      <c r="L1124"/>
      <c r="M1124"/>
      <c r="N1124"/>
      <c r="O1124"/>
      <c r="P1124"/>
      <c r="Q1124"/>
      <c r="R1124"/>
      <c r="S1124"/>
      <c r="T1124"/>
      <c r="U1124"/>
      <c r="V1124"/>
      <c r="W1124"/>
      <c r="X1124"/>
    </row>
    <row r="1125" spans="1:24" ht="20.100000000000001" customHeight="1">
      <c r="A1125"/>
      <c r="B1125"/>
      <c r="C1125"/>
      <c r="D1125"/>
      <c r="E1125"/>
      <c r="F1125"/>
      <c r="G1125"/>
      <c r="H1125"/>
      <c r="I1125"/>
      <c r="J1125"/>
      <c r="K1125"/>
      <c r="L1125"/>
      <c r="M1125"/>
      <c r="N1125"/>
      <c r="O1125"/>
      <c r="P1125"/>
      <c r="Q1125"/>
      <c r="R1125"/>
      <c r="S1125"/>
      <c r="T1125"/>
      <c r="U1125"/>
      <c r="V1125"/>
      <c r="W1125"/>
      <c r="X1125"/>
    </row>
    <row r="1126" spans="1:24" ht="20.100000000000001" customHeight="1">
      <c r="A1126"/>
      <c r="B1126"/>
      <c r="C1126"/>
      <c r="D1126"/>
      <c r="E1126"/>
      <c r="F1126"/>
      <c r="G1126"/>
      <c r="H1126"/>
      <c r="I1126"/>
      <c r="J1126"/>
      <c r="K1126"/>
      <c r="L1126"/>
      <c r="M1126"/>
      <c r="N1126"/>
      <c r="O1126"/>
      <c r="P1126"/>
      <c r="Q1126"/>
      <c r="R1126"/>
      <c r="S1126"/>
      <c r="T1126"/>
      <c r="U1126"/>
      <c r="V1126"/>
      <c r="W1126"/>
      <c r="X1126"/>
    </row>
    <row r="1127" spans="1:24" ht="20.100000000000001" customHeight="1">
      <c r="A1127"/>
      <c r="B1127"/>
      <c r="C1127"/>
      <c r="D1127"/>
      <c r="E1127"/>
      <c r="F1127"/>
      <c r="G1127"/>
      <c r="H1127"/>
      <c r="I1127"/>
      <c r="J1127"/>
      <c r="K1127"/>
      <c r="L1127"/>
      <c r="M1127"/>
      <c r="N1127"/>
      <c r="O1127"/>
      <c r="P1127"/>
      <c r="Q1127"/>
      <c r="R1127"/>
      <c r="S1127"/>
      <c r="T1127"/>
      <c r="U1127"/>
      <c r="V1127"/>
      <c r="W1127"/>
      <c r="X1127"/>
    </row>
    <row r="1128" spans="1:24" ht="20.100000000000001" customHeight="1">
      <c r="A1128"/>
      <c r="B1128"/>
      <c r="C1128"/>
      <c r="D1128"/>
      <c r="E1128"/>
      <c r="F1128"/>
      <c r="G1128"/>
      <c r="H1128"/>
      <c r="I1128"/>
      <c r="J1128"/>
      <c r="K1128"/>
      <c r="L1128"/>
      <c r="M1128"/>
      <c r="N1128"/>
      <c r="O1128"/>
      <c r="P1128"/>
      <c r="Q1128"/>
      <c r="R1128"/>
      <c r="S1128"/>
      <c r="T1128"/>
      <c r="U1128"/>
      <c r="V1128"/>
      <c r="W1128"/>
      <c r="X1128"/>
    </row>
    <row r="1129" spans="1:24" ht="20.100000000000001" customHeight="1">
      <c r="A1129"/>
      <c r="B1129"/>
      <c r="C1129"/>
      <c r="D1129"/>
      <c r="E1129"/>
      <c r="F1129"/>
      <c r="G1129"/>
      <c r="H1129"/>
      <c r="I1129"/>
      <c r="J1129"/>
      <c r="K1129"/>
      <c r="L1129"/>
      <c r="M1129"/>
      <c r="N1129"/>
      <c r="O1129"/>
      <c r="P1129"/>
      <c r="Q1129"/>
      <c r="R1129"/>
      <c r="S1129"/>
      <c r="T1129"/>
      <c r="U1129"/>
      <c r="V1129"/>
      <c r="W1129"/>
      <c r="X1129"/>
    </row>
    <row r="1130" spans="1:24" ht="20.100000000000001" customHeight="1">
      <c r="A1130"/>
      <c r="B1130"/>
      <c r="C1130"/>
      <c r="D1130"/>
      <c r="E1130"/>
      <c r="F1130"/>
      <c r="G1130"/>
      <c r="H1130"/>
      <c r="I1130"/>
      <c r="J1130"/>
      <c r="K1130"/>
      <c r="L1130"/>
      <c r="M1130"/>
      <c r="N1130"/>
      <c r="O1130"/>
      <c r="P1130"/>
      <c r="Q1130"/>
      <c r="R1130"/>
      <c r="S1130"/>
      <c r="T1130"/>
      <c r="U1130"/>
      <c r="V1130"/>
      <c r="W1130"/>
      <c r="X1130"/>
    </row>
    <row r="1131" spans="1:24" ht="20.100000000000001" customHeight="1">
      <c r="A1131"/>
      <c r="B1131"/>
      <c r="C1131"/>
      <c r="D1131"/>
      <c r="E1131"/>
      <c r="F1131"/>
      <c r="G1131"/>
      <c r="H1131"/>
      <c r="I1131"/>
      <c r="J1131"/>
      <c r="K1131"/>
      <c r="L1131"/>
      <c r="M1131"/>
      <c r="N1131"/>
      <c r="O1131"/>
      <c r="P1131"/>
      <c r="Q1131"/>
      <c r="R1131"/>
      <c r="S1131"/>
      <c r="T1131"/>
      <c r="U1131"/>
      <c r="V1131"/>
      <c r="W1131"/>
      <c r="X1131"/>
    </row>
    <row r="1132" spans="1:24" ht="20.100000000000001" customHeight="1">
      <c r="A1132"/>
      <c r="B1132"/>
      <c r="C1132"/>
      <c r="D1132"/>
      <c r="E1132"/>
      <c r="F1132"/>
      <c r="G1132"/>
      <c r="H1132"/>
      <c r="I1132"/>
      <c r="J1132"/>
      <c r="K1132"/>
      <c r="L1132"/>
      <c r="M1132"/>
      <c r="N1132"/>
      <c r="O1132"/>
      <c r="P1132"/>
      <c r="Q1132"/>
      <c r="R1132"/>
      <c r="S1132"/>
      <c r="T1132"/>
      <c r="U1132"/>
      <c r="V1132"/>
      <c r="W1132"/>
      <c r="X1132"/>
    </row>
    <row r="1133" spans="1:24" ht="20.100000000000001" customHeight="1">
      <c r="A1133"/>
      <c r="B1133"/>
      <c r="C1133"/>
      <c r="D1133"/>
      <c r="E1133"/>
      <c r="F1133"/>
      <c r="G1133"/>
      <c r="H1133"/>
      <c r="I1133"/>
      <c r="J1133"/>
      <c r="K1133"/>
      <c r="L1133"/>
      <c r="M1133"/>
      <c r="N1133"/>
      <c r="O1133"/>
      <c r="P1133"/>
      <c r="Q1133"/>
      <c r="R1133"/>
      <c r="S1133"/>
      <c r="T1133"/>
      <c r="U1133"/>
      <c r="V1133"/>
      <c r="W1133"/>
      <c r="X1133"/>
    </row>
    <row r="1134" spans="1:24" ht="20.100000000000001" customHeight="1">
      <c r="A1134"/>
      <c r="B1134"/>
      <c r="C1134"/>
      <c r="D1134"/>
      <c r="E1134"/>
      <c r="F1134"/>
      <c r="G1134"/>
      <c r="H1134"/>
      <c r="I1134"/>
      <c r="J1134"/>
      <c r="K1134"/>
      <c r="L1134"/>
      <c r="M1134"/>
      <c r="N1134"/>
      <c r="O1134"/>
      <c r="P1134"/>
      <c r="Q1134"/>
      <c r="R1134"/>
      <c r="S1134"/>
      <c r="T1134"/>
      <c r="U1134"/>
      <c r="V1134"/>
      <c r="W1134"/>
      <c r="X1134"/>
    </row>
    <row r="1135" spans="1:24" ht="20.100000000000001" customHeight="1">
      <c r="A1135"/>
      <c r="B1135"/>
      <c r="C1135"/>
      <c r="D1135"/>
      <c r="E1135"/>
      <c r="F1135"/>
      <c r="G1135"/>
      <c r="H1135"/>
      <c r="I1135"/>
      <c r="J1135"/>
      <c r="K1135"/>
      <c r="L1135"/>
      <c r="M1135"/>
      <c r="N1135"/>
      <c r="O1135"/>
      <c r="P1135"/>
      <c r="Q1135"/>
      <c r="R1135"/>
      <c r="S1135"/>
      <c r="T1135"/>
      <c r="U1135"/>
      <c r="V1135"/>
      <c r="W1135"/>
      <c r="X1135"/>
    </row>
    <row r="1136" spans="1:24" ht="20.100000000000001" customHeight="1">
      <c r="A1136"/>
      <c r="B1136"/>
      <c r="C1136"/>
      <c r="D1136"/>
      <c r="E1136"/>
      <c r="F1136"/>
      <c r="G1136"/>
      <c r="H1136"/>
      <c r="I1136"/>
      <c r="J1136"/>
      <c r="K1136"/>
      <c r="L1136"/>
      <c r="M1136"/>
      <c r="N1136"/>
      <c r="O1136"/>
      <c r="P1136"/>
      <c r="Q1136"/>
      <c r="R1136"/>
      <c r="S1136"/>
      <c r="T1136"/>
      <c r="U1136"/>
      <c r="V1136"/>
      <c r="W1136"/>
      <c r="X1136"/>
    </row>
    <row r="1137" spans="1:24" ht="20.100000000000001" customHeight="1">
      <c r="A1137"/>
      <c r="B1137"/>
      <c r="C1137"/>
      <c r="D1137"/>
      <c r="E1137"/>
      <c r="F1137"/>
      <c r="G1137"/>
      <c r="H1137"/>
      <c r="I1137"/>
      <c r="J1137"/>
      <c r="K1137"/>
      <c r="L1137"/>
      <c r="M1137"/>
      <c r="N1137"/>
      <c r="O1137"/>
      <c r="P1137"/>
      <c r="Q1137"/>
      <c r="R1137"/>
      <c r="S1137"/>
      <c r="T1137"/>
      <c r="U1137"/>
      <c r="V1137"/>
      <c r="W1137"/>
      <c r="X1137"/>
    </row>
    <row r="1138" spans="1:24" ht="20.100000000000001" customHeight="1">
      <c r="A1138"/>
      <c r="B1138"/>
      <c r="C1138"/>
      <c r="D1138"/>
      <c r="E1138"/>
      <c r="F1138"/>
      <c r="G1138"/>
      <c r="H1138"/>
      <c r="I1138"/>
      <c r="J1138"/>
      <c r="K1138"/>
      <c r="L1138"/>
      <c r="M1138"/>
      <c r="N1138"/>
      <c r="O1138"/>
      <c r="P1138"/>
      <c r="Q1138"/>
      <c r="R1138"/>
      <c r="S1138"/>
      <c r="T1138"/>
      <c r="U1138"/>
      <c r="V1138"/>
      <c r="W1138"/>
      <c r="X1138"/>
    </row>
    <row r="1139" spans="1:24" ht="20.100000000000001" customHeight="1">
      <c r="A1139"/>
      <c r="B1139"/>
      <c r="C1139"/>
      <c r="D1139"/>
      <c r="E1139"/>
      <c r="F1139"/>
      <c r="G1139"/>
      <c r="H1139"/>
      <c r="I1139"/>
      <c r="J1139"/>
      <c r="K1139"/>
      <c r="L1139"/>
      <c r="M1139"/>
      <c r="N1139"/>
      <c r="O1139"/>
      <c r="P1139"/>
      <c r="Q1139"/>
      <c r="R1139"/>
      <c r="S1139"/>
      <c r="T1139"/>
      <c r="U1139"/>
      <c r="V1139"/>
      <c r="W1139"/>
      <c r="X1139"/>
    </row>
    <row r="1140" spans="1:24" ht="20.100000000000001" customHeight="1">
      <c r="A1140"/>
      <c r="B1140"/>
      <c r="C1140"/>
      <c r="D1140"/>
      <c r="E1140"/>
      <c r="F1140"/>
      <c r="G1140"/>
      <c r="H1140"/>
      <c r="I1140"/>
      <c r="J1140"/>
      <c r="K1140"/>
      <c r="L1140"/>
      <c r="M1140"/>
      <c r="N1140"/>
      <c r="O1140"/>
      <c r="P1140"/>
      <c r="Q1140"/>
      <c r="R1140"/>
      <c r="S1140"/>
      <c r="T1140"/>
      <c r="U1140"/>
      <c r="V1140"/>
      <c r="W1140"/>
      <c r="X1140"/>
    </row>
    <row r="1141" spans="1:24" ht="20.100000000000001" customHeight="1">
      <c r="A1141"/>
      <c r="B1141"/>
      <c r="C1141"/>
      <c r="D1141"/>
      <c r="E1141"/>
      <c r="F1141"/>
      <c r="G1141"/>
      <c r="H1141"/>
      <c r="I1141"/>
      <c r="J1141"/>
      <c r="K1141"/>
      <c r="L1141"/>
      <c r="M1141"/>
      <c r="N1141"/>
      <c r="O1141"/>
      <c r="P1141"/>
      <c r="Q1141"/>
      <c r="R1141"/>
      <c r="S1141"/>
      <c r="T1141"/>
      <c r="U1141"/>
      <c r="V1141"/>
      <c r="W1141"/>
      <c r="X1141"/>
    </row>
    <row r="1142" spans="1:24" ht="20.100000000000001" customHeight="1">
      <c r="A1142"/>
      <c r="B1142"/>
      <c r="C1142"/>
      <c r="D1142"/>
      <c r="E1142"/>
      <c r="F1142"/>
      <c r="G1142"/>
      <c r="H1142"/>
      <c r="I1142"/>
      <c r="J1142"/>
      <c r="K1142"/>
      <c r="L1142"/>
      <c r="M1142"/>
      <c r="N1142"/>
      <c r="O1142"/>
      <c r="P1142"/>
      <c r="Q1142"/>
      <c r="R1142"/>
      <c r="S1142"/>
      <c r="T1142"/>
      <c r="U1142"/>
      <c r="V1142"/>
      <c r="W1142"/>
      <c r="X1142"/>
    </row>
    <row r="1143" spans="1:24" ht="20.100000000000001" customHeight="1">
      <c r="A1143"/>
      <c r="B1143"/>
      <c r="C1143"/>
      <c r="D1143"/>
      <c r="E1143"/>
      <c r="F1143"/>
      <c r="G1143"/>
      <c r="H1143"/>
      <c r="I1143"/>
      <c r="J1143"/>
      <c r="K1143"/>
      <c r="L1143"/>
      <c r="M1143"/>
      <c r="N1143"/>
      <c r="O1143"/>
      <c r="P1143"/>
      <c r="Q1143"/>
      <c r="R1143"/>
      <c r="S1143"/>
      <c r="T1143"/>
      <c r="U1143"/>
      <c r="V1143"/>
      <c r="W1143"/>
      <c r="X1143"/>
    </row>
    <row r="1144" spans="1:24" ht="20.100000000000001" customHeight="1">
      <c r="A1144"/>
      <c r="B1144"/>
      <c r="C1144"/>
      <c r="D1144"/>
      <c r="E1144"/>
      <c r="F1144"/>
      <c r="G1144"/>
      <c r="H1144"/>
      <c r="I1144"/>
      <c r="J1144"/>
      <c r="K1144"/>
      <c r="L1144"/>
      <c r="M1144"/>
      <c r="N1144"/>
      <c r="O1144"/>
      <c r="P1144"/>
      <c r="Q1144"/>
      <c r="R1144"/>
      <c r="S1144"/>
      <c r="T1144"/>
      <c r="U1144"/>
      <c r="V1144"/>
      <c r="W1144"/>
      <c r="X1144"/>
    </row>
    <row r="1145" spans="1:24" ht="20.100000000000001" customHeight="1">
      <c r="A1145"/>
      <c r="B1145"/>
      <c r="C1145"/>
      <c r="D1145"/>
      <c r="E1145"/>
      <c r="F1145"/>
      <c r="G1145"/>
      <c r="H1145"/>
      <c r="I1145"/>
      <c r="J1145"/>
      <c r="K1145"/>
      <c r="L1145"/>
      <c r="M1145"/>
      <c r="N1145"/>
      <c r="O1145"/>
      <c r="P1145"/>
      <c r="Q1145"/>
      <c r="R1145"/>
      <c r="S1145"/>
      <c r="T1145"/>
      <c r="U1145"/>
      <c r="V1145"/>
      <c r="W1145"/>
      <c r="X1145"/>
    </row>
    <row r="1146" spans="1:24" ht="20.100000000000001" customHeight="1">
      <c r="A1146"/>
      <c r="B1146"/>
      <c r="C1146"/>
      <c r="D1146"/>
      <c r="E1146"/>
      <c r="F1146"/>
      <c r="G1146"/>
      <c r="H1146"/>
      <c r="I1146"/>
      <c r="J1146"/>
      <c r="K1146"/>
      <c r="L1146"/>
      <c r="M1146"/>
      <c r="N1146"/>
      <c r="O1146"/>
      <c r="P1146"/>
      <c r="Q1146"/>
      <c r="R1146"/>
      <c r="S1146"/>
      <c r="T1146"/>
      <c r="U1146"/>
      <c r="V1146"/>
      <c r="W1146"/>
      <c r="X1146"/>
    </row>
    <row r="1147" spans="1:24" ht="20.100000000000001" customHeight="1">
      <c r="A1147"/>
      <c r="B1147"/>
      <c r="C1147"/>
      <c r="D1147"/>
      <c r="E1147"/>
      <c r="F1147"/>
      <c r="G1147"/>
      <c r="H1147"/>
      <c r="I1147"/>
      <c r="J1147"/>
      <c r="K1147"/>
      <c r="L1147"/>
      <c r="M1147"/>
      <c r="N1147"/>
      <c r="O1147"/>
      <c r="P1147"/>
      <c r="Q1147"/>
      <c r="R1147"/>
      <c r="S1147"/>
      <c r="T1147"/>
      <c r="U1147"/>
      <c r="V1147"/>
      <c r="W1147"/>
      <c r="X1147"/>
    </row>
    <row r="1148" spans="1:24" ht="20.100000000000001" customHeight="1">
      <c r="A1148"/>
      <c r="B1148"/>
      <c r="C1148"/>
      <c r="D1148"/>
      <c r="E1148"/>
      <c r="F1148"/>
      <c r="G1148"/>
      <c r="H1148"/>
      <c r="I1148"/>
      <c r="J1148"/>
      <c r="K1148"/>
      <c r="L1148"/>
      <c r="M1148"/>
      <c r="N1148"/>
      <c r="O1148"/>
      <c r="P1148"/>
      <c r="Q1148"/>
      <c r="R1148"/>
      <c r="S1148"/>
      <c r="T1148"/>
      <c r="U1148"/>
      <c r="V1148"/>
      <c r="W1148"/>
      <c r="X1148"/>
    </row>
    <row r="1149" spans="1:24" ht="20.100000000000001" customHeight="1">
      <c r="A1149"/>
      <c r="B1149"/>
      <c r="C1149"/>
      <c r="D1149"/>
      <c r="E1149"/>
      <c r="F1149"/>
      <c r="G1149"/>
      <c r="H1149"/>
      <c r="I1149"/>
      <c r="J1149"/>
      <c r="K1149"/>
      <c r="L1149"/>
      <c r="M1149"/>
      <c r="N1149"/>
      <c r="O1149"/>
      <c r="P1149"/>
      <c r="Q1149"/>
      <c r="R1149"/>
      <c r="S1149"/>
      <c r="T1149"/>
      <c r="U1149"/>
      <c r="V1149"/>
      <c r="W1149"/>
      <c r="X1149"/>
    </row>
    <row r="1150" spans="1:24" ht="20.100000000000001" customHeight="1">
      <c r="A1150"/>
      <c r="B1150"/>
      <c r="C1150"/>
      <c r="D1150"/>
      <c r="E1150"/>
      <c r="F1150"/>
      <c r="G1150"/>
      <c r="H1150"/>
      <c r="I1150"/>
      <c r="J1150"/>
      <c r="K1150"/>
      <c r="L1150"/>
      <c r="M1150"/>
      <c r="N1150"/>
      <c r="O1150"/>
      <c r="P1150"/>
      <c r="Q1150"/>
      <c r="R1150"/>
      <c r="S1150"/>
      <c r="T1150"/>
      <c r="U1150"/>
      <c r="V1150"/>
      <c r="W1150"/>
      <c r="X1150"/>
    </row>
    <row r="1151" spans="1:24" ht="20.100000000000001" customHeight="1">
      <c r="A1151"/>
      <c r="B1151"/>
      <c r="C1151"/>
      <c r="D1151"/>
      <c r="E1151"/>
      <c r="F1151"/>
      <c r="G1151"/>
      <c r="H1151"/>
      <c r="I1151"/>
      <c r="J1151"/>
      <c r="K1151"/>
      <c r="L1151"/>
      <c r="M1151"/>
      <c r="N1151"/>
      <c r="O1151"/>
      <c r="P1151"/>
      <c r="Q1151"/>
      <c r="R1151"/>
      <c r="S1151"/>
      <c r="T1151"/>
      <c r="U1151"/>
      <c r="V1151"/>
      <c r="W1151"/>
      <c r="X1151"/>
    </row>
    <row r="1152" spans="1:24" ht="20.100000000000001" customHeight="1">
      <c r="A1152"/>
      <c r="B1152"/>
      <c r="C1152"/>
      <c r="D1152"/>
      <c r="E1152"/>
      <c r="F1152"/>
      <c r="G1152"/>
      <c r="H1152"/>
      <c r="I1152"/>
      <c r="J1152"/>
      <c r="K1152"/>
      <c r="L1152"/>
      <c r="M1152"/>
      <c r="N1152"/>
      <c r="O1152"/>
      <c r="P1152"/>
      <c r="Q1152"/>
      <c r="R1152"/>
      <c r="S1152"/>
      <c r="T1152"/>
      <c r="U1152"/>
      <c r="V1152"/>
      <c r="W1152"/>
      <c r="X1152"/>
    </row>
    <row r="1153" spans="1:24" ht="20.100000000000001" customHeight="1">
      <c r="A1153"/>
      <c r="B1153"/>
      <c r="C1153"/>
      <c r="D1153"/>
      <c r="E1153"/>
      <c r="F1153"/>
      <c r="G1153"/>
      <c r="H1153"/>
      <c r="I1153"/>
      <c r="J1153"/>
      <c r="K1153"/>
      <c r="L1153"/>
      <c r="M1153"/>
      <c r="N1153"/>
      <c r="O1153"/>
      <c r="P1153"/>
      <c r="Q1153"/>
      <c r="R1153"/>
      <c r="S1153"/>
      <c r="T1153"/>
      <c r="U1153"/>
      <c r="V1153"/>
      <c r="W1153"/>
      <c r="X1153"/>
    </row>
    <row r="1154" spans="1:24" ht="20.100000000000001" customHeight="1">
      <c r="A1154"/>
      <c r="B1154"/>
      <c r="C1154"/>
      <c r="D1154"/>
      <c r="E1154"/>
      <c r="F1154"/>
      <c r="G1154"/>
      <c r="H1154"/>
      <c r="I1154"/>
      <c r="J1154"/>
      <c r="K1154"/>
      <c r="L1154"/>
      <c r="M1154"/>
      <c r="N1154"/>
      <c r="O1154"/>
      <c r="P1154"/>
      <c r="Q1154"/>
      <c r="R1154"/>
      <c r="S1154"/>
      <c r="T1154"/>
      <c r="U1154"/>
      <c r="V1154"/>
      <c r="W1154"/>
      <c r="X1154"/>
    </row>
    <row r="1155" spans="1:24" ht="20.100000000000001" customHeight="1">
      <c r="A1155"/>
      <c r="B1155"/>
      <c r="C1155"/>
      <c r="D1155"/>
      <c r="E1155"/>
      <c r="F1155"/>
      <c r="G1155"/>
      <c r="H1155"/>
      <c r="I1155"/>
      <c r="J1155"/>
      <c r="K1155"/>
      <c r="L1155"/>
      <c r="M1155"/>
      <c r="N1155"/>
      <c r="O1155"/>
      <c r="P1155"/>
      <c r="Q1155"/>
      <c r="R1155"/>
      <c r="S1155"/>
      <c r="T1155"/>
      <c r="U1155"/>
      <c r="V1155"/>
      <c r="W1155"/>
      <c r="X1155"/>
    </row>
    <row r="1156" spans="1:24" ht="20.100000000000001" customHeight="1">
      <c r="A1156"/>
      <c r="B1156"/>
      <c r="C1156"/>
      <c r="D1156"/>
      <c r="E1156"/>
      <c r="F1156"/>
      <c r="G1156"/>
      <c r="H1156"/>
      <c r="I1156"/>
      <c r="J1156"/>
      <c r="K1156"/>
      <c r="L1156"/>
      <c r="M1156"/>
      <c r="N1156"/>
      <c r="O1156"/>
      <c r="P1156"/>
      <c r="Q1156"/>
      <c r="R1156"/>
      <c r="S1156"/>
      <c r="T1156"/>
      <c r="U1156"/>
      <c r="V1156"/>
      <c r="W1156"/>
      <c r="X1156"/>
    </row>
    <row r="1157" spans="1:24" ht="20.100000000000001" customHeight="1">
      <c r="A1157"/>
      <c r="B1157"/>
      <c r="C1157"/>
      <c r="D1157"/>
      <c r="E1157"/>
      <c r="F1157"/>
      <c r="G1157"/>
      <c r="H1157"/>
      <c r="I1157"/>
      <c r="J1157"/>
      <c r="K1157"/>
      <c r="L1157"/>
      <c r="M1157"/>
      <c r="N1157"/>
      <c r="O1157"/>
      <c r="P1157"/>
      <c r="Q1157"/>
      <c r="R1157"/>
      <c r="S1157"/>
      <c r="T1157"/>
      <c r="U1157"/>
      <c r="V1157"/>
      <c r="W1157"/>
      <c r="X1157"/>
    </row>
    <row r="1158" spans="1:24" ht="20.100000000000001" customHeight="1">
      <c r="A1158"/>
      <c r="B1158"/>
      <c r="C1158"/>
      <c r="D1158"/>
      <c r="E1158"/>
      <c r="F1158"/>
      <c r="G1158"/>
      <c r="H1158"/>
      <c r="I1158"/>
      <c r="J1158"/>
      <c r="K1158"/>
      <c r="L1158"/>
      <c r="M1158"/>
      <c r="N1158"/>
      <c r="O1158"/>
      <c r="P1158"/>
      <c r="Q1158"/>
      <c r="R1158"/>
      <c r="S1158"/>
      <c r="T1158"/>
      <c r="U1158"/>
      <c r="V1158"/>
      <c r="W1158"/>
      <c r="X1158"/>
    </row>
    <row r="1159" spans="1:24" ht="20.100000000000001" customHeight="1">
      <c r="A1159"/>
      <c r="B1159"/>
      <c r="C1159"/>
      <c r="D1159"/>
      <c r="E1159"/>
      <c r="F1159"/>
      <c r="G1159"/>
      <c r="H1159"/>
      <c r="I1159"/>
      <c r="J1159"/>
      <c r="K1159"/>
      <c r="L1159"/>
      <c r="M1159"/>
      <c r="N1159"/>
      <c r="O1159"/>
      <c r="P1159"/>
      <c r="Q1159"/>
      <c r="R1159"/>
      <c r="S1159"/>
      <c r="T1159"/>
      <c r="U1159"/>
      <c r="V1159"/>
      <c r="W1159"/>
      <c r="X1159"/>
    </row>
    <row r="1160" spans="1:24" ht="20.100000000000001" customHeight="1">
      <c r="A1160"/>
      <c r="B1160"/>
      <c r="C1160"/>
      <c r="D1160"/>
      <c r="E1160"/>
      <c r="F1160"/>
      <c r="G1160"/>
      <c r="H1160"/>
      <c r="I1160"/>
      <c r="J1160"/>
      <c r="K1160"/>
      <c r="L1160"/>
      <c r="M1160"/>
      <c r="N1160"/>
      <c r="O1160"/>
      <c r="P1160"/>
      <c r="Q1160"/>
      <c r="R1160"/>
      <c r="S1160"/>
      <c r="T1160"/>
      <c r="U1160"/>
      <c r="V1160"/>
      <c r="W1160"/>
      <c r="X1160"/>
    </row>
    <row r="1161" spans="1:24" ht="20.100000000000001" customHeight="1">
      <c r="A1161"/>
      <c r="B1161"/>
      <c r="C1161"/>
      <c r="D1161"/>
      <c r="E1161"/>
      <c r="F1161"/>
      <c r="G1161"/>
      <c r="H1161"/>
      <c r="I1161"/>
      <c r="J1161"/>
      <c r="K1161"/>
      <c r="L1161"/>
      <c r="M1161"/>
      <c r="N1161"/>
      <c r="O1161"/>
      <c r="P1161"/>
      <c r="Q1161"/>
      <c r="R1161"/>
      <c r="S1161"/>
      <c r="T1161"/>
      <c r="U1161"/>
      <c r="V1161"/>
      <c r="W1161"/>
      <c r="X1161"/>
    </row>
    <row r="1162" spans="1:24" ht="20.100000000000001" customHeight="1">
      <c r="A1162"/>
      <c r="B1162"/>
      <c r="C1162"/>
      <c r="D1162"/>
      <c r="E1162"/>
      <c r="F1162"/>
      <c r="G1162"/>
      <c r="H1162"/>
      <c r="I1162"/>
      <c r="J1162"/>
      <c r="K1162"/>
      <c r="L1162"/>
      <c r="M1162"/>
      <c r="N1162"/>
      <c r="O1162"/>
      <c r="P1162"/>
      <c r="Q1162"/>
      <c r="R1162"/>
      <c r="S1162"/>
      <c r="T1162"/>
      <c r="U1162"/>
      <c r="V1162"/>
      <c r="W1162"/>
      <c r="X1162"/>
    </row>
    <row r="1163" spans="1:24" ht="20.100000000000001" customHeight="1">
      <c r="A1163"/>
      <c r="B1163"/>
      <c r="C1163"/>
      <c r="D1163"/>
      <c r="E1163"/>
      <c r="F1163"/>
      <c r="G1163"/>
      <c r="H1163"/>
      <c r="I1163"/>
      <c r="J1163"/>
      <c r="K1163"/>
      <c r="L1163"/>
      <c r="M1163"/>
      <c r="N1163"/>
      <c r="O1163"/>
      <c r="P1163"/>
      <c r="Q1163"/>
      <c r="R1163"/>
      <c r="S1163"/>
      <c r="T1163"/>
      <c r="U1163"/>
      <c r="V1163"/>
      <c r="W1163"/>
      <c r="X1163"/>
    </row>
    <row r="1164" spans="1:24" ht="20.100000000000001" customHeight="1">
      <c r="A1164"/>
      <c r="B1164"/>
      <c r="C1164"/>
      <c r="D1164"/>
      <c r="E1164"/>
      <c r="F1164"/>
      <c r="G1164"/>
      <c r="H1164"/>
      <c r="I1164"/>
      <c r="J1164"/>
      <c r="K1164"/>
      <c r="L1164"/>
      <c r="M1164"/>
      <c r="N1164"/>
      <c r="O1164"/>
      <c r="P1164"/>
      <c r="Q1164"/>
      <c r="R1164"/>
      <c r="S1164"/>
      <c r="T1164"/>
      <c r="U1164"/>
      <c r="V1164"/>
      <c r="W1164"/>
      <c r="X1164"/>
    </row>
    <row r="1165" spans="1:24" ht="20.100000000000001" customHeight="1">
      <c r="A1165"/>
      <c r="B1165"/>
      <c r="C1165"/>
      <c r="D1165"/>
      <c r="E1165"/>
      <c r="F1165"/>
      <c r="G1165"/>
      <c r="H1165"/>
      <c r="I1165"/>
      <c r="J1165"/>
      <c r="K1165"/>
      <c r="L1165"/>
      <c r="M1165"/>
      <c r="N1165"/>
      <c r="O1165"/>
      <c r="P1165"/>
      <c r="Q1165"/>
      <c r="R1165"/>
      <c r="S1165"/>
      <c r="T1165"/>
      <c r="U1165"/>
      <c r="V1165"/>
      <c r="W1165"/>
      <c r="X1165"/>
    </row>
    <row r="1166" spans="1:24" ht="20.100000000000001" customHeight="1">
      <c r="A1166"/>
      <c r="B1166"/>
      <c r="C1166"/>
      <c r="D1166"/>
      <c r="E1166"/>
      <c r="F1166"/>
      <c r="G1166"/>
      <c r="H1166"/>
      <c r="I1166"/>
      <c r="J1166"/>
      <c r="K1166"/>
      <c r="L1166"/>
      <c r="M1166"/>
      <c r="N1166"/>
      <c r="O1166"/>
      <c r="P1166"/>
      <c r="Q1166"/>
      <c r="R1166"/>
      <c r="S1166"/>
      <c r="T1166"/>
      <c r="U1166"/>
      <c r="V1166"/>
      <c r="W1166"/>
      <c r="X1166"/>
    </row>
    <row r="1167" spans="1:24" ht="20.100000000000001" customHeight="1">
      <c r="A1167"/>
      <c r="B1167"/>
      <c r="C1167"/>
      <c r="D1167"/>
      <c r="E1167"/>
      <c r="F1167"/>
      <c r="G1167"/>
      <c r="H1167"/>
      <c r="I1167"/>
      <c r="J1167"/>
      <c r="K1167"/>
      <c r="L1167"/>
      <c r="M1167"/>
      <c r="N1167"/>
      <c r="O1167"/>
      <c r="P1167"/>
      <c r="Q1167"/>
      <c r="R1167"/>
      <c r="S1167"/>
      <c r="T1167"/>
      <c r="U1167"/>
      <c r="V1167"/>
      <c r="W1167"/>
      <c r="X1167"/>
    </row>
    <row r="1168" spans="1:24" ht="20.100000000000001" customHeight="1">
      <c r="A1168"/>
      <c r="B1168"/>
      <c r="C1168"/>
      <c r="D1168"/>
      <c r="E1168"/>
      <c r="F1168"/>
      <c r="G1168"/>
      <c r="H1168"/>
      <c r="I1168"/>
      <c r="J1168"/>
      <c r="K1168"/>
      <c r="L1168"/>
      <c r="M1168"/>
      <c r="N1168"/>
      <c r="O1168"/>
      <c r="P1168"/>
      <c r="Q1168"/>
      <c r="R1168"/>
      <c r="S1168"/>
      <c r="T1168"/>
      <c r="U1168"/>
      <c r="V1168"/>
      <c r="W1168"/>
      <c r="X1168"/>
    </row>
    <row r="1169" spans="1:24" ht="20.100000000000001" customHeight="1">
      <c r="A1169"/>
      <c r="B1169"/>
      <c r="C1169"/>
      <c r="D1169"/>
      <c r="E1169"/>
      <c r="F1169"/>
      <c r="G1169"/>
      <c r="H1169"/>
      <c r="I1169"/>
      <c r="J1169"/>
      <c r="K1169"/>
      <c r="L1169"/>
      <c r="M1169"/>
      <c r="N1169"/>
      <c r="O1169"/>
      <c r="P1169"/>
      <c r="Q1169"/>
      <c r="R1169"/>
      <c r="S1169"/>
      <c r="T1169"/>
      <c r="U1169"/>
      <c r="V1169"/>
      <c r="W1169"/>
      <c r="X1169"/>
    </row>
    <row r="1170" spans="1:24" ht="20.100000000000001" customHeight="1">
      <c r="A1170"/>
      <c r="B1170"/>
      <c r="C1170"/>
      <c r="D1170"/>
      <c r="E1170"/>
      <c r="F1170"/>
      <c r="G1170"/>
      <c r="H1170"/>
      <c r="I1170"/>
      <c r="J1170"/>
      <c r="K1170"/>
      <c r="L1170"/>
      <c r="M1170"/>
      <c r="N1170"/>
      <c r="O1170"/>
      <c r="P1170"/>
      <c r="Q1170"/>
      <c r="R1170"/>
      <c r="S1170"/>
      <c r="T1170"/>
      <c r="U1170"/>
      <c r="V1170"/>
      <c r="W1170"/>
      <c r="X1170"/>
    </row>
    <row r="1171" spans="1:24" ht="20.100000000000001" customHeight="1">
      <c r="A1171"/>
      <c r="B1171"/>
      <c r="C1171"/>
      <c r="D1171"/>
      <c r="E1171"/>
      <c r="F1171"/>
      <c r="G1171"/>
      <c r="H1171"/>
      <c r="I1171"/>
      <c r="J1171"/>
      <c r="K1171"/>
      <c r="L1171"/>
      <c r="M1171"/>
      <c r="N1171"/>
      <c r="O1171"/>
      <c r="P1171"/>
      <c r="Q1171"/>
      <c r="R1171"/>
      <c r="S1171"/>
      <c r="T1171"/>
      <c r="U1171"/>
      <c r="V1171"/>
      <c r="W1171"/>
      <c r="X1171"/>
    </row>
    <row r="1172" spans="1:24" ht="20.100000000000001" customHeight="1">
      <c r="A1172"/>
      <c r="B1172"/>
      <c r="C1172"/>
      <c r="D1172"/>
      <c r="E1172"/>
      <c r="F1172"/>
      <c r="G1172"/>
      <c r="H1172"/>
      <c r="I1172"/>
      <c r="J1172"/>
      <c r="K1172"/>
      <c r="L1172"/>
      <c r="M1172"/>
      <c r="N1172"/>
      <c r="O1172"/>
      <c r="P1172"/>
      <c r="Q1172"/>
      <c r="R1172"/>
      <c r="S1172"/>
      <c r="T1172"/>
      <c r="U1172"/>
      <c r="V1172"/>
      <c r="W1172"/>
      <c r="X1172"/>
    </row>
    <row r="1173" spans="1:24" ht="20.100000000000001" customHeight="1">
      <c r="A1173"/>
      <c r="B1173"/>
      <c r="C1173"/>
      <c r="D1173"/>
      <c r="E1173"/>
      <c r="F1173"/>
      <c r="G1173"/>
      <c r="H1173"/>
      <c r="I1173"/>
      <c r="J1173"/>
      <c r="K1173"/>
      <c r="L1173"/>
      <c r="M1173"/>
      <c r="N1173"/>
      <c r="O1173"/>
      <c r="P1173"/>
      <c r="Q1173"/>
      <c r="R1173"/>
      <c r="S1173"/>
      <c r="T1173"/>
      <c r="U1173"/>
      <c r="V1173"/>
      <c r="W1173"/>
      <c r="X1173"/>
    </row>
    <row r="1174" spans="1:24" ht="20.100000000000001" customHeight="1">
      <c r="A1174"/>
      <c r="B1174"/>
      <c r="C1174"/>
      <c r="D1174"/>
      <c r="E1174"/>
      <c r="F1174"/>
      <c r="G1174"/>
      <c r="H1174"/>
      <c r="I1174"/>
      <c r="J1174"/>
      <c r="K1174"/>
      <c r="L1174"/>
      <c r="M1174"/>
      <c r="N1174"/>
      <c r="O1174"/>
      <c r="P1174"/>
      <c r="Q1174"/>
      <c r="R1174"/>
      <c r="S1174"/>
      <c r="T1174"/>
      <c r="U1174"/>
      <c r="V1174"/>
      <c r="W1174"/>
      <c r="X1174"/>
    </row>
    <row r="1175" spans="1:24" ht="20.100000000000001" customHeight="1">
      <c r="A1175"/>
      <c r="B1175"/>
      <c r="C1175"/>
      <c r="D1175"/>
      <c r="E1175"/>
      <c r="F1175"/>
      <c r="G1175"/>
      <c r="H1175"/>
      <c r="I1175"/>
      <c r="J1175"/>
      <c r="K1175"/>
      <c r="L1175"/>
      <c r="M1175"/>
      <c r="N1175"/>
      <c r="O1175"/>
      <c r="P1175"/>
      <c r="Q1175"/>
      <c r="R1175"/>
      <c r="S1175"/>
      <c r="T1175"/>
      <c r="U1175"/>
      <c r="V1175"/>
      <c r="W1175"/>
      <c r="X1175"/>
    </row>
    <row r="1176" spans="1:24" ht="20.100000000000001" customHeight="1">
      <c r="A1176"/>
      <c r="B1176"/>
      <c r="C1176"/>
      <c r="D1176"/>
      <c r="E1176"/>
      <c r="F1176"/>
      <c r="G1176"/>
      <c r="H1176"/>
      <c r="I1176"/>
      <c r="J1176"/>
      <c r="K1176"/>
      <c r="L1176"/>
      <c r="M1176"/>
      <c r="N1176"/>
      <c r="O1176"/>
      <c r="P1176"/>
      <c r="Q1176"/>
      <c r="R1176"/>
      <c r="S1176"/>
      <c r="T1176"/>
      <c r="U1176"/>
      <c r="V1176"/>
      <c r="W1176"/>
      <c r="X1176"/>
    </row>
    <row r="1177" spans="1:24" ht="20.100000000000001" customHeight="1">
      <c r="A1177"/>
      <c r="B1177"/>
      <c r="C1177"/>
      <c r="D1177"/>
      <c r="E1177"/>
      <c r="F1177"/>
      <c r="G1177"/>
      <c r="H1177"/>
      <c r="I1177"/>
      <c r="J1177"/>
      <c r="K1177"/>
      <c r="L1177"/>
      <c r="M1177"/>
      <c r="N1177"/>
      <c r="O1177"/>
      <c r="P1177"/>
      <c r="Q1177"/>
      <c r="R1177"/>
      <c r="S1177"/>
      <c r="T1177"/>
      <c r="U1177"/>
      <c r="V1177"/>
      <c r="W1177"/>
      <c r="X1177"/>
    </row>
    <row r="1178" spans="1:24" ht="20.100000000000001" customHeight="1">
      <c r="A1178"/>
      <c r="B1178"/>
      <c r="C1178"/>
      <c r="D1178"/>
      <c r="E1178"/>
      <c r="F1178"/>
      <c r="G1178"/>
      <c r="H1178"/>
      <c r="I1178"/>
      <c r="J1178"/>
      <c r="K1178"/>
      <c r="L1178"/>
      <c r="M1178"/>
      <c r="N1178"/>
      <c r="O1178"/>
      <c r="P1178"/>
      <c r="Q1178"/>
      <c r="R1178"/>
      <c r="S1178"/>
      <c r="T1178"/>
      <c r="U1178"/>
      <c r="V1178"/>
      <c r="W1178"/>
      <c r="X1178"/>
    </row>
    <row r="1179" spans="1:24" ht="20.100000000000001" customHeight="1">
      <c r="A1179"/>
      <c r="B1179"/>
      <c r="C1179"/>
      <c r="D1179"/>
      <c r="E1179"/>
      <c r="F1179"/>
      <c r="G1179"/>
      <c r="H1179"/>
      <c r="I1179"/>
      <c r="J1179"/>
      <c r="K1179"/>
      <c r="L1179"/>
      <c r="M1179"/>
      <c r="N1179"/>
      <c r="O1179"/>
      <c r="P1179"/>
      <c r="Q1179"/>
      <c r="R1179"/>
      <c r="S1179"/>
      <c r="T1179"/>
      <c r="U1179"/>
      <c r="V1179"/>
      <c r="W1179"/>
      <c r="X1179"/>
    </row>
    <row r="1180" spans="1:24" ht="20.100000000000001" customHeight="1">
      <c r="A1180"/>
      <c r="B1180"/>
      <c r="C1180"/>
      <c r="D1180"/>
      <c r="E1180"/>
      <c r="F1180"/>
      <c r="G1180"/>
      <c r="H1180"/>
      <c r="I1180"/>
      <c r="J1180"/>
      <c r="K1180"/>
      <c r="L1180"/>
      <c r="M1180"/>
      <c r="N1180"/>
      <c r="O1180"/>
      <c r="P1180"/>
      <c r="Q1180"/>
      <c r="R1180"/>
      <c r="S1180"/>
      <c r="T1180"/>
      <c r="U1180"/>
      <c r="V1180"/>
      <c r="W1180"/>
      <c r="X1180"/>
    </row>
    <row r="1181" spans="1:24" ht="20.100000000000001" customHeight="1">
      <c r="A1181"/>
      <c r="B1181"/>
      <c r="C1181"/>
      <c r="D1181"/>
      <c r="E1181"/>
      <c r="F1181"/>
      <c r="G1181"/>
      <c r="H1181"/>
      <c r="I1181"/>
      <c r="J1181"/>
      <c r="K1181"/>
      <c r="L1181"/>
      <c r="M1181"/>
      <c r="N1181"/>
      <c r="O1181"/>
      <c r="P1181"/>
      <c r="Q1181"/>
      <c r="R1181"/>
      <c r="S1181"/>
      <c r="T1181"/>
      <c r="U1181"/>
      <c r="V1181"/>
      <c r="W1181"/>
      <c r="X1181"/>
    </row>
    <row r="1182" spans="1:24" ht="20.100000000000001" customHeight="1">
      <c r="A1182"/>
      <c r="B1182"/>
      <c r="C1182"/>
      <c r="D1182"/>
      <c r="E1182"/>
      <c r="F1182"/>
      <c r="G1182"/>
      <c r="H1182"/>
      <c r="I1182"/>
      <c r="J1182"/>
      <c r="K1182"/>
      <c r="L1182"/>
      <c r="M1182"/>
      <c r="N1182"/>
      <c r="O1182"/>
      <c r="P1182"/>
      <c r="Q1182"/>
      <c r="R1182"/>
      <c r="S1182"/>
      <c r="T1182"/>
      <c r="U1182"/>
      <c r="V1182"/>
      <c r="W1182"/>
      <c r="X1182"/>
    </row>
    <row r="1183" spans="1:24" ht="20.100000000000001" customHeight="1">
      <c r="A1183"/>
      <c r="B1183"/>
      <c r="C1183"/>
      <c r="D1183"/>
      <c r="E1183"/>
      <c r="F1183"/>
      <c r="G1183"/>
      <c r="H1183"/>
      <c r="I1183"/>
      <c r="J1183"/>
      <c r="K1183"/>
      <c r="L1183"/>
      <c r="M1183"/>
      <c r="N1183"/>
      <c r="O1183"/>
      <c r="P1183"/>
      <c r="Q1183"/>
      <c r="R1183"/>
      <c r="S1183"/>
      <c r="T1183"/>
      <c r="U1183"/>
      <c r="V1183"/>
      <c r="W1183"/>
      <c r="X1183"/>
    </row>
    <row r="1184" spans="1:24" ht="20.100000000000001" customHeight="1">
      <c r="A1184"/>
      <c r="B1184"/>
      <c r="C1184"/>
      <c r="D1184"/>
      <c r="E1184"/>
      <c r="F1184"/>
      <c r="G1184"/>
      <c r="H1184"/>
      <c r="I1184"/>
      <c r="J1184"/>
      <c r="K1184"/>
      <c r="L1184"/>
      <c r="M1184"/>
      <c r="N1184"/>
      <c r="O1184"/>
      <c r="P1184"/>
      <c r="Q1184"/>
      <c r="R1184"/>
      <c r="S1184"/>
      <c r="T1184"/>
      <c r="U1184"/>
      <c r="V1184"/>
      <c r="W1184"/>
      <c r="X1184"/>
    </row>
    <row r="1185" spans="1:24" ht="20.100000000000001" customHeight="1">
      <c r="A1185"/>
      <c r="B1185"/>
      <c r="C1185"/>
      <c r="D1185"/>
      <c r="E1185"/>
      <c r="F1185"/>
      <c r="G1185"/>
      <c r="H1185"/>
      <c r="I1185"/>
      <c r="J1185"/>
      <c r="K1185"/>
      <c r="L1185"/>
      <c r="M1185"/>
      <c r="N1185"/>
      <c r="O1185"/>
      <c r="P1185"/>
      <c r="Q1185"/>
      <c r="R1185"/>
      <c r="S1185"/>
      <c r="T1185"/>
      <c r="U1185"/>
      <c r="V1185"/>
      <c r="W1185"/>
      <c r="X1185"/>
    </row>
    <row r="1186" spans="1:24" ht="20.100000000000001" customHeight="1">
      <c r="A1186"/>
      <c r="B1186"/>
      <c r="C1186"/>
      <c r="D1186"/>
      <c r="E1186"/>
      <c r="F1186"/>
      <c r="G1186"/>
      <c r="H1186"/>
      <c r="I1186"/>
      <c r="J1186"/>
      <c r="K1186"/>
      <c r="L1186"/>
      <c r="M1186"/>
      <c r="N1186"/>
      <c r="O1186"/>
      <c r="P1186"/>
      <c r="Q1186"/>
      <c r="R1186"/>
      <c r="S1186"/>
      <c r="T1186"/>
      <c r="U1186"/>
      <c r="V1186"/>
      <c r="W1186"/>
      <c r="X1186"/>
    </row>
    <row r="1187" spans="1:24" ht="20.100000000000001" customHeight="1">
      <c r="A1187"/>
      <c r="B1187"/>
      <c r="C1187"/>
      <c r="D1187"/>
      <c r="E1187"/>
      <c r="F1187"/>
      <c r="G1187"/>
      <c r="H1187"/>
      <c r="I1187"/>
      <c r="J1187"/>
      <c r="K1187"/>
      <c r="L1187"/>
      <c r="M1187"/>
      <c r="N1187"/>
      <c r="O1187"/>
      <c r="P1187"/>
      <c r="Q1187"/>
      <c r="R1187"/>
      <c r="S1187"/>
      <c r="T1187"/>
      <c r="U1187"/>
      <c r="V1187"/>
      <c r="W1187"/>
      <c r="X1187"/>
    </row>
    <row r="1188" spans="1:24" ht="20.100000000000001" customHeight="1">
      <c r="A1188"/>
      <c r="B1188"/>
      <c r="C1188"/>
      <c r="D1188"/>
      <c r="E1188"/>
      <c r="F1188"/>
      <c r="G1188"/>
      <c r="H1188"/>
      <c r="I1188"/>
      <c r="J1188"/>
      <c r="K1188"/>
      <c r="L1188"/>
      <c r="M1188"/>
      <c r="N1188"/>
      <c r="O1188"/>
      <c r="P1188"/>
      <c r="Q1188"/>
      <c r="R1188"/>
      <c r="S1188"/>
      <c r="T1188"/>
      <c r="U1188"/>
      <c r="V1188"/>
      <c r="W1188"/>
      <c r="X1188"/>
    </row>
    <row r="1189" spans="1:24" ht="20.100000000000001" customHeight="1">
      <c r="A1189"/>
      <c r="B1189"/>
      <c r="C1189"/>
      <c r="D1189"/>
      <c r="E1189"/>
      <c r="F1189"/>
      <c r="G1189"/>
      <c r="H1189"/>
      <c r="I1189"/>
      <c r="J1189"/>
      <c r="K1189"/>
      <c r="L1189"/>
      <c r="M1189"/>
      <c r="N1189"/>
      <c r="O1189"/>
      <c r="P1189"/>
      <c r="Q1189"/>
      <c r="R1189"/>
      <c r="S1189"/>
      <c r="T1189"/>
      <c r="U1189"/>
      <c r="V1189"/>
      <c r="W1189"/>
      <c r="X1189"/>
    </row>
    <row r="1190" spans="1:24" ht="20.100000000000001" customHeight="1">
      <c r="A1190"/>
      <c r="B1190"/>
      <c r="C1190"/>
      <c r="D1190"/>
      <c r="E1190"/>
      <c r="F1190"/>
      <c r="G1190"/>
      <c r="H1190"/>
      <c r="I1190"/>
      <c r="J1190"/>
      <c r="K1190"/>
      <c r="L1190"/>
      <c r="M1190"/>
      <c r="N1190"/>
      <c r="O1190"/>
      <c r="P1190"/>
      <c r="Q1190"/>
      <c r="R1190"/>
      <c r="S1190"/>
      <c r="T1190"/>
      <c r="U1190"/>
      <c r="V1190"/>
      <c r="W1190"/>
      <c r="X1190"/>
    </row>
    <row r="1191" spans="1:24" ht="20.100000000000001" customHeight="1">
      <c r="A1191"/>
      <c r="B1191"/>
      <c r="C1191"/>
      <c r="D1191"/>
      <c r="E1191"/>
      <c r="F1191"/>
      <c r="G1191"/>
      <c r="H1191"/>
      <c r="I1191"/>
      <c r="J1191"/>
      <c r="K1191"/>
      <c r="L1191"/>
      <c r="M1191"/>
      <c r="N1191"/>
      <c r="O1191"/>
      <c r="P1191"/>
      <c r="Q1191"/>
      <c r="R1191"/>
      <c r="S1191"/>
      <c r="T1191"/>
      <c r="U1191"/>
      <c r="V1191"/>
      <c r="W1191"/>
      <c r="X1191"/>
    </row>
    <row r="1192" spans="1:24" ht="20.100000000000001" customHeight="1">
      <c r="A1192"/>
      <c r="B1192"/>
      <c r="C1192"/>
      <c r="D1192"/>
      <c r="E1192"/>
      <c r="F1192"/>
      <c r="G1192"/>
      <c r="H1192"/>
      <c r="I1192"/>
      <c r="J1192"/>
      <c r="K1192"/>
      <c r="L1192"/>
      <c r="M1192"/>
      <c r="N1192"/>
      <c r="O1192"/>
      <c r="P1192"/>
      <c r="Q1192"/>
      <c r="R1192"/>
      <c r="S1192"/>
      <c r="T1192"/>
      <c r="U1192"/>
      <c r="V1192"/>
      <c r="W1192"/>
      <c r="X1192"/>
    </row>
    <row r="1193" spans="1:24" ht="20.100000000000001" customHeight="1">
      <c r="A1193"/>
      <c r="B1193"/>
      <c r="C1193"/>
      <c r="D1193"/>
      <c r="E1193"/>
      <c r="F1193"/>
      <c r="G1193"/>
      <c r="H1193"/>
      <c r="I1193"/>
      <c r="J1193"/>
      <c r="K1193"/>
      <c r="L1193"/>
      <c r="M1193"/>
      <c r="N1193"/>
      <c r="O1193"/>
      <c r="P1193"/>
      <c r="Q1193"/>
      <c r="R1193"/>
      <c r="S1193"/>
      <c r="T1193"/>
      <c r="U1193"/>
      <c r="V1193"/>
      <c r="W1193"/>
      <c r="X1193"/>
    </row>
    <row r="1194" spans="1:24" ht="20.100000000000001" customHeight="1">
      <c r="A1194"/>
      <c r="B1194"/>
      <c r="C1194"/>
      <c r="D1194"/>
      <c r="E1194"/>
      <c r="F1194"/>
      <c r="G1194"/>
      <c r="H1194"/>
      <c r="I1194"/>
      <c r="J1194"/>
      <c r="K1194"/>
      <c r="L1194"/>
      <c r="M1194"/>
      <c r="N1194"/>
      <c r="O1194"/>
      <c r="P1194"/>
      <c r="Q1194"/>
      <c r="R1194"/>
      <c r="S1194"/>
      <c r="T1194"/>
      <c r="U1194"/>
      <c r="V1194"/>
      <c r="W1194"/>
      <c r="X1194"/>
    </row>
    <row r="1195" spans="1:24" ht="20.100000000000001" customHeight="1">
      <c r="A1195"/>
      <c r="B1195"/>
      <c r="C1195"/>
      <c r="D1195"/>
      <c r="E1195"/>
      <c r="F1195"/>
      <c r="G1195"/>
      <c r="H1195"/>
      <c r="I1195"/>
      <c r="J1195"/>
      <c r="K1195"/>
      <c r="L1195"/>
      <c r="M1195"/>
      <c r="N1195"/>
      <c r="O1195"/>
      <c r="P1195"/>
      <c r="Q1195"/>
      <c r="R1195"/>
      <c r="S1195"/>
      <c r="T1195"/>
      <c r="U1195"/>
      <c r="V1195"/>
      <c r="W1195"/>
      <c r="X1195"/>
    </row>
    <row r="1196" spans="1:24" ht="20.100000000000001" customHeight="1">
      <c r="A1196"/>
      <c r="B1196"/>
      <c r="C1196"/>
      <c r="D1196"/>
      <c r="E1196"/>
      <c r="F1196"/>
      <c r="G1196"/>
      <c r="H1196"/>
      <c r="I1196"/>
      <c r="J1196"/>
      <c r="K1196"/>
      <c r="L1196"/>
      <c r="M1196"/>
      <c r="N1196"/>
      <c r="O1196"/>
      <c r="P1196"/>
      <c r="Q1196"/>
      <c r="R1196"/>
      <c r="S1196"/>
      <c r="T1196"/>
      <c r="U1196"/>
      <c r="V1196"/>
      <c r="W1196"/>
      <c r="X1196"/>
    </row>
    <row r="1197" spans="1:24" ht="20.100000000000001" customHeight="1">
      <c r="A1197"/>
      <c r="B1197"/>
      <c r="C1197"/>
      <c r="D1197"/>
      <c r="E1197"/>
      <c r="F1197"/>
      <c r="G1197"/>
      <c r="H1197"/>
      <c r="I1197"/>
      <c r="J1197"/>
      <c r="K1197"/>
      <c r="L1197"/>
      <c r="M1197"/>
      <c r="N1197"/>
      <c r="O1197"/>
      <c r="P1197"/>
      <c r="Q1197"/>
      <c r="R1197"/>
      <c r="S1197"/>
      <c r="T1197"/>
      <c r="U1197"/>
      <c r="V1197"/>
      <c r="W1197"/>
      <c r="X1197"/>
    </row>
    <row r="1198" spans="1:24" ht="20.100000000000001" customHeight="1">
      <c r="A1198"/>
      <c r="B1198"/>
      <c r="C1198"/>
      <c r="D1198"/>
      <c r="E1198"/>
      <c r="F1198"/>
      <c r="G1198"/>
      <c r="H1198"/>
      <c r="I1198"/>
      <c r="J1198"/>
      <c r="K1198"/>
      <c r="L1198"/>
      <c r="M1198"/>
      <c r="N1198"/>
      <c r="O1198"/>
      <c r="P1198"/>
      <c r="Q1198"/>
      <c r="R1198"/>
      <c r="S1198"/>
      <c r="T1198"/>
      <c r="U1198"/>
      <c r="V1198"/>
      <c r="W1198"/>
      <c r="X1198"/>
    </row>
    <row r="1199" spans="1:24" ht="20.100000000000001" customHeight="1">
      <c r="A1199"/>
      <c r="B1199"/>
      <c r="C1199"/>
      <c r="D1199"/>
      <c r="E1199"/>
      <c r="F1199"/>
      <c r="G1199"/>
      <c r="H1199"/>
      <c r="I1199"/>
      <c r="J1199"/>
      <c r="K1199"/>
      <c r="L1199"/>
      <c r="M1199"/>
      <c r="N1199"/>
      <c r="O1199"/>
      <c r="P1199"/>
      <c r="Q1199"/>
      <c r="R1199"/>
      <c r="S1199"/>
      <c r="T1199"/>
      <c r="U1199"/>
      <c r="V1199"/>
      <c r="W1199"/>
      <c r="X1199"/>
    </row>
    <row r="1200" spans="1:24" ht="20.100000000000001" customHeight="1">
      <c r="A1200"/>
      <c r="B1200"/>
      <c r="C1200"/>
      <c r="D1200"/>
      <c r="E1200"/>
      <c r="F1200"/>
      <c r="G1200"/>
      <c r="H1200"/>
      <c r="I1200"/>
      <c r="J1200"/>
      <c r="K1200"/>
      <c r="L1200"/>
      <c r="M1200"/>
      <c r="N1200"/>
      <c r="O1200"/>
      <c r="P1200"/>
      <c r="Q1200"/>
      <c r="R1200"/>
      <c r="S1200"/>
      <c r="T1200"/>
      <c r="U1200"/>
      <c r="V1200"/>
      <c r="W1200"/>
      <c r="X1200"/>
    </row>
    <row r="1201" spans="1:24" ht="20.100000000000001" customHeight="1">
      <c r="A1201"/>
      <c r="B1201"/>
      <c r="C1201"/>
      <c r="D1201"/>
      <c r="E1201"/>
      <c r="F1201"/>
      <c r="G1201"/>
      <c r="H1201"/>
      <c r="I1201"/>
      <c r="J1201"/>
      <c r="K1201"/>
      <c r="L1201"/>
      <c r="M1201"/>
      <c r="N1201"/>
      <c r="O1201"/>
      <c r="P1201"/>
      <c r="Q1201"/>
      <c r="R1201"/>
      <c r="S1201"/>
      <c r="T1201"/>
      <c r="U1201"/>
      <c r="V1201"/>
      <c r="W1201"/>
      <c r="X1201"/>
    </row>
    <row r="1202" spans="1:24" ht="20.100000000000001" customHeight="1">
      <c r="A1202"/>
      <c r="B1202"/>
      <c r="C1202"/>
      <c r="D1202"/>
      <c r="E1202"/>
      <c r="F1202"/>
      <c r="G1202"/>
      <c r="H1202"/>
      <c r="I1202"/>
      <c r="J1202"/>
      <c r="K1202"/>
      <c r="L1202"/>
      <c r="M1202"/>
      <c r="N1202"/>
      <c r="O1202"/>
      <c r="P1202"/>
      <c r="Q1202"/>
      <c r="R1202"/>
      <c r="S1202"/>
      <c r="T1202"/>
      <c r="U1202"/>
      <c r="V1202"/>
      <c r="W1202"/>
      <c r="X1202"/>
    </row>
    <row r="1203" spans="1:24" ht="20.100000000000001" customHeight="1">
      <c r="A1203"/>
      <c r="B1203"/>
      <c r="C1203"/>
      <c r="D1203"/>
      <c r="E1203"/>
      <c r="F1203"/>
      <c r="G1203"/>
      <c r="H1203"/>
      <c r="I1203"/>
      <c r="J1203"/>
      <c r="K1203"/>
      <c r="L1203"/>
      <c r="M1203"/>
      <c r="N1203"/>
      <c r="O1203"/>
      <c r="P1203"/>
      <c r="Q1203"/>
      <c r="R1203"/>
      <c r="S1203"/>
      <c r="T1203"/>
      <c r="U1203"/>
      <c r="V1203"/>
      <c r="W1203"/>
      <c r="X1203"/>
    </row>
    <row r="1204" spans="1:24" ht="20.100000000000001" customHeight="1">
      <c r="A1204"/>
      <c r="B1204"/>
      <c r="C1204"/>
      <c r="D1204"/>
      <c r="E1204"/>
      <c r="F1204"/>
      <c r="G1204"/>
      <c r="H1204"/>
      <c r="I1204"/>
      <c r="J1204"/>
      <c r="K1204"/>
      <c r="L1204"/>
      <c r="M1204"/>
      <c r="N1204"/>
      <c r="O1204"/>
      <c r="P1204"/>
      <c r="Q1204"/>
      <c r="R1204"/>
      <c r="S1204"/>
      <c r="T1204"/>
      <c r="U1204"/>
      <c r="V1204"/>
      <c r="W1204"/>
      <c r="X1204"/>
    </row>
    <row r="1205" spans="1:24" ht="20.100000000000001" customHeight="1">
      <c r="A1205"/>
      <c r="B1205"/>
      <c r="C1205"/>
      <c r="D1205"/>
      <c r="E1205"/>
      <c r="F1205"/>
      <c r="G1205"/>
      <c r="H1205"/>
      <c r="I1205"/>
      <c r="J1205"/>
      <c r="K1205"/>
      <c r="L1205"/>
      <c r="M1205"/>
      <c r="N1205"/>
      <c r="O1205"/>
      <c r="P1205"/>
      <c r="Q1205"/>
      <c r="R1205"/>
      <c r="S1205"/>
      <c r="T1205"/>
      <c r="U1205"/>
      <c r="V1205"/>
      <c r="W1205"/>
      <c r="X1205"/>
    </row>
    <row r="1206" spans="1:24" ht="20.100000000000001" customHeight="1">
      <c r="A1206"/>
      <c r="B1206"/>
      <c r="C1206"/>
      <c r="D1206"/>
      <c r="E1206"/>
      <c r="F1206"/>
      <c r="G1206"/>
      <c r="H1206"/>
      <c r="I1206"/>
      <c r="J1206"/>
      <c r="K1206"/>
      <c r="L1206"/>
      <c r="M1206"/>
      <c r="N1206"/>
      <c r="O1206"/>
      <c r="P1206"/>
      <c r="Q1206"/>
      <c r="R1206"/>
      <c r="S1206"/>
      <c r="T1206"/>
      <c r="U1206"/>
      <c r="V1206"/>
      <c r="W1206"/>
      <c r="X1206"/>
    </row>
    <row r="1207" spans="1:24" ht="20.100000000000001" customHeight="1">
      <c r="A1207"/>
      <c r="B1207"/>
      <c r="C1207"/>
      <c r="D1207"/>
      <c r="E1207"/>
      <c r="F1207"/>
      <c r="G1207"/>
      <c r="H1207"/>
      <c r="I1207"/>
      <c r="J1207"/>
      <c r="K1207"/>
      <c r="L1207"/>
      <c r="M1207"/>
      <c r="N1207"/>
      <c r="O1207"/>
      <c r="P1207"/>
      <c r="Q1207"/>
      <c r="R1207"/>
      <c r="S1207"/>
      <c r="T1207"/>
      <c r="U1207"/>
      <c r="V1207"/>
      <c r="W1207"/>
      <c r="X1207"/>
    </row>
    <row r="1208" spans="1:24" ht="20.100000000000001" customHeight="1">
      <c r="A1208"/>
      <c r="B1208"/>
      <c r="C1208"/>
      <c r="D1208"/>
      <c r="E1208"/>
      <c r="F1208"/>
      <c r="G1208"/>
      <c r="H1208"/>
      <c r="I1208"/>
      <c r="J1208"/>
      <c r="K1208"/>
      <c r="L1208"/>
      <c r="M1208"/>
      <c r="N1208"/>
      <c r="O1208"/>
      <c r="P1208"/>
      <c r="Q1208"/>
      <c r="R1208"/>
      <c r="S1208"/>
      <c r="T1208"/>
      <c r="U1208"/>
      <c r="V1208"/>
      <c r="W1208"/>
      <c r="X1208"/>
    </row>
    <row r="1209" spans="1:24" ht="20.100000000000001" customHeight="1">
      <c r="A1209"/>
      <c r="B1209"/>
      <c r="C1209"/>
      <c r="D1209"/>
      <c r="E1209"/>
      <c r="F1209"/>
      <c r="G1209"/>
      <c r="H1209"/>
      <c r="I1209"/>
      <c r="J1209"/>
      <c r="K1209"/>
      <c r="L1209"/>
      <c r="M1209"/>
      <c r="N1209"/>
      <c r="O1209"/>
      <c r="P1209"/>
      <c r="Q1209"/>
      <c r="R1209"/>
      <c r="S1209"/>
      <c r="T1209"/>
      <c r="U1209"/>
      <c r="V1209"/>
      <c r="W1209"/>
      <c r="X1209"/>
    </row>
    <row r="1210" spans="1:24" ht="20.100000000000001" customHeight="1">
      <c r="A1210"/>
      <c r="B1210"/>
      <c r="C1210"/>
      <c r="D1210"/>
      <c r="E1210"/>
      <c r="F1210"/>
      <c r="G1210"/>
      <c r="H1210"/>
      <c r="I1210"/>
      <c r="J1210"/>
      <c r="K1210"/>
      <c r="L1210"/>
      <c r="M1210"/>
      <c r="N1210"/>
      <c r="O1210"/>
      <c r="P1210"/>
      <c r="Q1210"/>
      <c r="R1210"/>
      <c r="S1210"/>
      <c r="T1210"/>
      <c r="U1210"/>
      <c r="V1210"/>
      <c r="W1210"/>
      <c r="X1210"/>
    </row>
    <row r="1211" spans="1:24" ht="20.100000000000001" customHeight="1">
      <c r="A1211"/>
      <c r="B1211"/>
      <c r="C1211"/>
      <c r="D1211"/>
      <c r="E1211"/>
      <c r="F1211"/>
      <c r="G1211"/>
      <c r="H1211"/>
      <c r="I1211"/>
      <c r="J1211"/>
      <c r="K1211"/>
      <c r="L1211"/>
      <c r="M1211"/>
      <c r="N1211"/>
      <c r="O1211"/>
      <c r="P1211"/>
      <c r="Q1211"/>
      <c r="R1211"/>
      <c r="S1211"/>
      <c r="T1211"/>
      <c r="U1211"/>
      <c r="V1211"/>
      <c r="W1211"/>
      <c r="X1211"/>
    </row>
    <row r="1212" spans="1:24" ht="20.100000000000001" customHeight="1">
      <c r="A1212"/>
      <c r="B1212"/>
      <c r="C1212"/>
      <c r="D1212"/>
      <c r="E1212"/>
      <c r="F1212"/>
      <c r="G1212"/>
      <c r="H1212"/>
      <c r="I1212"/>
      <c r="J1212"/>
      <c r="K1212"/>
      <c r="L1212"/>
      <c r="M1212"/>
      <c r="N1212"/>
      <c r="O1212"/>
      <c r="P1212"/>
      <c r="Q1212"/>
      <c r="R1212"/>
      <c r="S1212"/>
      <c r="T1212"/>
      <c r="U1212"/>
      <c r="V1212"/>
      <c r="W1212"/>
      <c r="X1212"/>
    </row>
    <row r="1213" spans="1:24" ht="20.100000000000001" customHeight="1">
      <c r="A1213"/>
      <c r="B1213"/>
      <c r="C1213"/>
      <c r="D1213"/>
      <c r="E1213"/>
      <c r="F1213"/>
      <c r="G1213"/>
      <c r="H1213"/>
      <c r="I1213"/>
      <c r="J1213"/>
      <c r="K1213"/>
      <c r="L1213"/>
      <c r="M1213"/>
      <c r="N1213"/>
      <c r="O1213"/>
      <c r="P1213"/>
      <c r="Q1213"/>
      <c r="R1213"/>
      <c r="S1213"/>
      <c r="T1213"/>
      <c r="U1213"/>
      <c r="V1213"/>
      <c r="W1213"/>
      <c r="X1213"/>
    </row>
    <row r="1214" spans="1:24" ht="20.100000000000001" customHeight="1">
      <c r="A1214"/>
      <c r="B1214"/>
      <c r="C1214"/>
      <c r="D1214"/>
      <c r="E1214"/>
      <c r="F1214"/>
      <c r="G1214"/>
      <c r="H1214"/>
      <c r="I1214"/>
      <c r="J1214"/>
      <c r="K1214"/>
      <c r="L1214"/>
      <c r="M1214"/>
      <c r="N1214"/>
      <c r="O1214"/>
      <c r="P1214"/>
      <c r="Q1214"/>
      <c r="R1214"/>
      <c r="S1214"/>
      <c r="T1214"/>
      <c r="U1214"/>
      <c r="V1214"/>
      <c r="W1214"/>
      <c r="X1214"/>
    </row>
    <row r="1215" spans="1:24" ht="20.100000000000001" customHeight="1">
      <c r="A1215"/>
      <c r="B1215"/>
      <c r="C1215"/>
      <c r="D1215"/>
      <c r="E1215"/>
      <c r="F1215"/>
      <c r="G1215"/>
      <c r="H1215"/>
      <c r="I1215"/>
      <c r="J1215"/>
      <c r="K1215"/>
      <c r="L1215"/>
      <c r="M1215"/>
      <c r="N1215"/>
      <c r="O1215"/>
      <c r="P1215"/>
      <c r="Q1215"/>
      <c r="R1215"/>
      <c r="S1215"/>
      <c r="T1215"/>
      <c r="U1215"/>
      <c r="V1215"/>
      <c r="W1215"/>
      <c r="X1215"/>
    </row>
    <row r="1216" spans="1:24" ht="20.100000000000001" customHeight="1">
      <c r="A1216"/>
      <c r="B1216"/>
      <c r="C1216"/>
      <c r="D1216"/>
      <c r="E1216"/>
      <c r="F1216"/>
      <c r="G1216"/>
      <c r="H1216"/>
      <c r="I1216"/>
      <c r="J1216"/>
      <c r="K1216"/>
      <c r="L1216"/>
      <c r="M1216"/>
      <c r="N1216"/>
      <c r="O1216"/>
      <c r="P1216"/>
      <c r="Q1216"/>
      <c r="R1216"/>
      <c r="S1216"/>
      <c r="T1216"/>
      <c r="U1216"/>
      <c r="V1216"/>
      <c r="W1216"/>
      <c r="X1216"/>
    </row>
    <row r="1217" spans="1:24" ht="20.100000000000001" customHeight="1">
      <c r="A1217"/>
      <c r="B1217"/>
      <c r="C1217"/>
      <c r="D1217"/>
      <c r="E1217"/>
      <c r="F1217"/>
      <c r="G1217"/>
      <c r="H1217"/>
      <c r="I1217"/>
      <c r="J1217"/>
      <c r="K1217"/>
      <c r="L1217"/>
      <c r="M1217"/>
      <c r="N1217"/>
      <c r="O1217"/>
      <c r="P1217"/>
      <c r="Q1217"/>
      <c r="R1217"/>
      <c r="S1217"/>
      <c r="T1217"/>
      <c r="U1217"/>
      <c r="V1217"/>
      <c r="W1217"/>
      <c r="X1217"/>
    </row>
    <row r="1218" spans="1:24" ht="20.100000000000001" customHeight="1">
      <c r="A1218"/>
      <c r="B1218"/>
      <c r="C1218"/>
      <c r="D1218"/>
      <c r="E1218"/>
      <c r="F1218"/>
      <c r="G1218"/>
      <c r="H1218"/>
      <c r="I1218"/>
      <c r="J1218"/>
      <c r="K1218"/>
      <c r="L1218"/>
      <c r="M1218"/>
      <c r="N1218"/>
      <c r="O1218"/>
      <c r="P1218"/>
      <c r="Q1218"/>
      <c r="R1218"/>
      <c r="S1218"/>
      <c r="T1218"/>
      <c r="U1218"/>
      <c r="V1218"/>
      <c r="W1218"/>
      <c r="X1218"/>
    </row>
    <row r="1219" spans="1:24" ht="20.100000000000001" customHeight="1">
      <c r="A1219"/>
      <c r="B1219"/>
      <c r="C1219"/>
      <c r="D1219"/>
      <c r="E1219"/>
      <c r="F1219"/>
      <c r="G1219"/>
      <c r="H1219"/>
      <c r="I1219"/>
      <c r="J1219"/>
      <c r="K1219"/>
      <c r="L1219"/>
      <c r="M1219"/>
      <c r="N1219"/>
      <c r="O1219"/>
      <c r="P1219"/>
      <c r="Q1219"/>
      <c r="R1219"/>
      <c r="S1219"/>
      <c r="T1219"/>
      <c r="U1219"/>
      <c r="V1219"/>
      <c r="W1219"/>
      <c r="X1219"/>
    </row>
    <row r="1220" spans="1:24" ht="20.100000000000001" customHeight="1">
      <c r="A1220"/>
      <c r="B1220"/>
      <c r="C1220"/>
      <c r="D1220"/>
      <c r="E1220"/>
      <c r="F1220"/>
      <c r="G1220"/>
      <c r="H1220"/>
      <c r="I1220"/>
      <c r="J1220"/>
      <c r="K1220"/>
      <c r="L1220"/>
      <c r="M1220"/>
      <c r="N1220"/>
      <c r="O1220"/>
      <c r="P1220"/>
      <c r="Q1220"/>
      <c r="R1220"/>
      <c r="S1220"/>
      <c r="T1220"/>
      <c r="U1220"/>
      <c r="V1220"/>
      <c r="W1220"/>
      <c r="X1220"/>
    </row>
    <row r="1221" spans="1:24" ht="20.100000000000001" customHeight="1">
      <c r="A1221"/>
      <c r="B1221"/>
      <c r="C1221"/>
      <c r="D1221"/>
      <c r="E1221"/>
      <c r="F1221"/>
      <c r="G1221"/>
      <c r="H1221"/>
      <c r="I1221"/>
      <c r="J1221"/>
      <c r="K1221"/>
      <c r="L1221"/>
      <c r="M1221"/>
      <c r="N1221"/>
      <c r="O1221"/>
      <c r="P1221"/>
      <c r="Q1221"/>
      <c r="R1221"/>
      <c r="S1221"/>
      <c r="T1221"/>
      <c r="U1221"/>
      <c r="V1221"/>
      <c r="W1221"/>
      <c r="X1221"/>
    </row>
    <row r="1222" spans="1:24" ht="20.100000000000001" customHeight="1">
      <c r="A1222"/>
      <c r="B1222"/>
      <c r="C1222"/>
      <c r="D1222"/>
      <c r="E1222"/>
      <c r="F1222"/>
      <c r="G1222"/>
      <c r="H1222"/>
      <c r="I1222"/>
      <c r="J1222"/>
      <c r="K1222"/>
      <c r="L1222"/>
      <c r="M1222"/>
      <c r="N1222"/>
      <c r="O1222"/>
      <c r="P1222"/>
      <c r="Q1222"/>
      <c r="R1222"/>
      <c r="S1222"/>
      <c r="T1222"/>
      <c r="U1222"/>
      <c r="V1222"/>
      <c r="W1222"/>
      <c r="X1222"/>
    </row>
    <row r="1223" spans="1:24" ht="20.100000000000001" customHeight="1">
      <c r="A1223"/>
      <c r="B1223"/>
      <c r="C1223"/>
      <c r="D1223"/>
      <c r="E1223"/>
      <c r="F1223"/>
      <c r="G1223"/>
      <c r="H1223"/>
      <c r="I1223"/>
      <c r="J1223"/>
      <c r="K1223"/>
      <c r="L1223"/>
      <c r="M1223"/>
      <c r="N1223"/>
      <c r="O1223"/>
      <c r="P1223"/>
      <c r="Q1223"/>
      <c r="R1223"/>
      <c r="S1223"/>
      <c r="T1223"/>
      <c r="U1223"/>
      <c r="V1223"/>
      <c r="W1223"/>
      <c r="X1223"/>
    </row>
    <row r="1224" spans="1:24" ht="20.100000000000001" customHeight="1">
      <c r="A1224"/>
      <c r="B1224"/>
      <c r="C1224"/>
      <c r="D1224"/>
      <c r="E1224"/>
      <c r="F1224"/>
      <c r="G1224"/>
      <c r="H1224"/>
      <c r="I1224"/>
      <c r="J1224"/>
      <c r="K1224"/>
      <c r="L1224"/>
      <c r="M1224"/>
      <c r="N1224"/>
      <c r="O1224"/>
      <c r="P1224"/>
      <c r="Q1224"/>
      <c r="R1224"/>
      <c r="S1224"/>
      <c r="T1224"/>
      <c r="U1224"/>
      <c r="V1224"/>
      <c r="W1224"/>
      <c r="X1224"/>
    </row>
    <row r="1225" spans="1:24" ht="20.100000000000001" customHeight="1">
      <c r="A1225"/>
      <c r="B1225"/>
      <c r="C1225"/>
      <c r="D1225"/>
      <c r="E1225"/>
      <c r="F1225"/>
      <c r="G1225"/>
      <c r="H1225"/>
      <c r="I1225"/>
      <c r="J1225"/>
      <c r="K1225"/>
      <c r="L1225"/>
      <c r="M1225"/>
      <c r="N1225"/>
      <c r="O1225"/>
      <c r="P1225"/>
      <c r="Q1225"/>
      <c r="R1225"/>
      <c r="S1225"/>
      <c r="T1225"/>
      <c r="U1225"/>
      <c r="V1225"/>
      <c r="W1225"/>
      <c r="X1225"/>
    </row>
    <row r="1226" spans="1:24" ht="20.100000000000001" customHeight="1">
      <c r="A1226"/>
      <c r="B1226"/>
      <c r="C1226"/>
      <c r="D1226"/>
      <c r="E1226"/>
      <c r="F1226"/>
      <c r="G1226"/>
      <c r="H1226"/>
      <c r="I1226"/>
      <c r="J1226"/>
      <c r="K1226"/>
      <c r="L1226"/>
      <c r="M1226"/>
      <c r="N1226"/>
      <c r="O1226"/>
      <c r="P1226"/>
      <c r="Q1226"/>
      <c r="R1226"/>
      <c r="S1226"/>
      <c r="T1226"/>
      <c r="U1226"/>
      <c r="V1226"/>
      <c r="W1226"/>
      <c r="X1226"/>
    </row>
    <row r="1227" spans="1:24" ht="20.100000000000001" customHeight="1">
      <c r="A1227"/>
      <c r="B1227"/>
      <c r="C1227"/>
      <c r="D1227"/>
      <c r="E1227"/>
      <c r="F1227"/>
      <c r="G1227"/>
      <c r="H1227"/>
      <c r="I1227"/>
      <c r="J1227"/>
      <c r="K1227"/>
      <c r="L1227"/>
      <c r="M1227"/>
      <c r="N1227"/>
      <c r="O1227"/>
      <c r="P1227"/>
      <c r="Q1227"/>
      <c r="R1227"/>
      <c r="S1227"/>
      <c r="T1227"/>
      <c r="U1227"/>
      <c r="V1227"/>
      <c r="W1227"/>
      <c r="X1227"/>
    </row>
    <row r="1228" spans="1:24" ht="20.100000000000001" customHeight="1">
      <c r="A1228"/>
      <c r="B1228"/>
      <c r="C1228"/>
      <c r="D1228"/>
      <c r="E1228"/>
      <c r="F1228"/>
      <c r="G1228"/>
      <c r="H1228"/>
      <c r="I1228"/>
      <c r="J1228"/>
      <c r="K1228"/>
      <c r="L1228"/>
      <c r="M1228"/>
      <c r="N1228"/>
      <c r="O1228"/>
      <c r="P1228"/>
      <c r="Q1228"/>
      <c r="R1228"/>
      <c r="S1228"/>
      <c r="T1228"/>
      <c r="U1228"/>
      <c r="V1228"/>
      <c r="W1228"/>
      <c r="X1228"/>
    </row>
    <row r="1229" spans="1:24" ht="20.100000000000001" customHeight="1">
      <c r="A1229"/>
      <c r="B1229"/>
      <c r="C1229"/>
      <c r="D1229"/>
      <c r="E1229"/>
      <c r="F1229"/>
      <c r="G1229"/>
      <c r="H1229"/>
      <c r="I1229"/>
      <c r="J1229"/>
      <c r="K1229"/>
      <c r="L1229"/>
      <c r="M1229"/>
      <c r="N1229"/>
      <c r="O1229"/>
      <c r="P1229"/>
      <c r="Q1229"/>
      <c r="R1229"/>
      <c r="S1229"/>
      <c r="T1229"/>
      <c r="U1229"/>
      <c r="V1229"/>
      <c r="W1229"/>
      <c r="X1229"/>
    </row>
    <row r="1230" spans="1:24" ht="20.100000000000001" customHeight="1">
      <c r="A1230"/>
      <c r="B1230"/>
      <c r="C1230"/>
      <c r="D1230"/>
      <c r="E1230"/>
      <c r="F1230"/>
      <c r="G1230"/>
      <c r="H1230"/>
      <c r="I1230"/>
      <c r="J1230"/>
      <c r="K1230"/>
      <c r="L1230"/>
      <c r="M1230"/>
      <c r="N1230"/>
      <c r="O1230"/>
      <c r="P1230"/>
      <c r="Q1230"/>
      <c r="R1230"/>
      <c r="S1230"/>
      <c r="T1230"/>
      <c r="U1230"/>
      <c r="V1230"/>
      <c r="W1230"/>
      <c r="X1230"/>
    </row>
    <row r="1231" spans="1:24" ht="20.100000000000001" customHeight="1">
      <c r="A1231"/>
      <c r="B1231"/>
      <c r="C1231"/>
      <c r="D1231"/>
      <c r="E1231"/>
      <c r="F1231"/>
      <c r="G1231"/>
      <c r="H1231"/>
      <c r="I1231"/>
      <c r="J1231"/>
      <c r="K1231"/>
      <c r="L1231"/>
      <c r="M1231"/>
      <c r="N1231"/>
      <c r="O1231"/>
      <c r="P1231"/>
      <c r="Q1231"/>
      <c r="R1231"/>
      <c r="S1231"/>
      <c r="T1231"/>
      <c r="U1231"/>
      <c r="V1231"/>
      <c r="W1231"/>
      <c r="X1231"/>
    </row>
    <row r="1232" spans="1:24" ht="20.100000000000001" customHeight="1">
      <c r="A1232"/>
      <c r="B1232"/>
      <c r="C1232"/>
      <c r="D1232"/>
      <c r="E1232"/>
      <c r="F1232"/>
      <c r="G1232"/>
      <c r="H1232"/>
      <c r="I1232"/>
      <c r="J1232"/>
      <c r="K1232"/>
      <c r="L1232"/>
      <c r="M1232"/>
      <c r="N1232"/>
      <c r="O1232"/>
      <c r="P1232"/>
      <c r="Q1232"/>
      <c r="R1232"/>
      <c r="S1232"/>
      <c r="T1232"/>
      <c r="U1232"/>
      <c r="V1232"/>
      <c r="W1232"/>
      <c r="X1232"/>
    </row>
    <row r="1233" spans="1:24" ht="20.100000000000001" customHeight="1">
      <c r="A1233"/>
      <c r="B1233"/>
      <c r="C1233"/>
      <c r="D1233"/>
      <c r="E1233"/>
      <c r="F1233"/>
      <c r="G1233"/>
      <c r="H1233"/>
      <c r="I1233"/>
      <c r="J1233"/>
      <c r="K1233"/>
      <c r="L1233"/>
      <c r="M1233"/>
      <c r="N1233"/>
      <c r="O1233"/>
      <c r="P1233"/>
      <c r="Q1233"/>
      <c r="R1233"/>
      <c r="S1233"/>
      <c r="T1233"/>
      <c r="U1233"/>
      <c r="V1233"/>
      <c r="W1233"/>
      <c r="X1233"/>
    </row>
    <row r="1234" spans="1:24" ht="20.100000000000001" customHeight="1">
      <c r="A1234"/>
      <c r="B1234"/>
      <c r="C1234"/>
      <c r="D1234"/>
      <c r="E1234"/>
      <c r="F1234"/>
      <c r="G1234"/>
      <c r="H1234"/>
      <c r="I1234"/>
      <c r="J1234"/>
      <c r="K1234"/>
      <c r="L1234"/>
      <c r="M1234"/>
      <c r="N1234"/>
      <c r="O1234"/>
      <c r="P1234"/>
      <c r="Q1234"/>
      <c r="R1234"/>
      <c r="S1234"/>
      <c r="T1234"/>
      <c r="U1234"/>
      <c r="V1234"/>
      <c r="W1234"/>
      <c r="X1234"/>
    </row>
    <row r="1235" spans="1:24" ht="20.100000000000001" customHeight="1">
      <c r="A1235"/>
      <c r="B1235"/>
      <c r="C1235"/>
      <c r="D1235"/>
      <c r="E1235"/>
      <c r="F1235"/>
      <c r="G1235"/>
      <c r="H1235"/>
      <c r="I1235"/>
      <c r="J1235"/>
      <c r="K1235"/>
      <c r="L1235"/>
      <c r="M1235"/>
      <c r="N1235"/>
      <c r="O1235"/>
      <c r="P1235"/>
      <c r="Q1235"/>
      <c r="R1235"/>
      <c r="S1235"/>
      <c r="T1235"/>
      <c r="U1235"/>
      <c r="V1235"/>
      <c r="W1235"/>
      <c r="X1235"/>
    </row>
    <row r="1236" spans="1:24" ht="20.100000000000001" customHeight="1">
      <c r="A1236"/>
      <c r="B1236"/>
      <c r="C1236"/>
      <c r="D1236"/>
      <c r="E1236"/>
      <c r="F1236"/>
      <c r="G1236"/>
      <c r="H1236"/>
      <c r="I1236"/>
      <c r="J1236"/>
      <c r="K1236"/>
      <c r="L1236"/>
      <c r="M1236"/>
      <c r="N1236"/>
      <c r="O1236"/>
      <c r="P1236"/>
      <c r="Q1236"/>
      <c r="R1236"/>
      <c r="S1236"/>
      <c r="T1236"/>
      <c r="U1236"/>
      <c r="V1236"/>
      <c r="W1236"/>
      <c r="X1236"/>
    </row>
    <row r="1237" spans="1:24" ht="20.100000000000001" customHeight="1">
      <c r="A1237"/>
      <c r="B1237"/>
      <c r="C1237"/>
      <c r="D1237"/>
      <c r="E1237"/>
      <c r="F1237"/>
      <c r="G1237"/>
      <c r="H1237"/>
      <c r="I1237"/>
      <c r="J1237"/>
      <c r="K1237"/>
      <c r="L1237"/>
      <c r="M1237"/>
      <c r="N1237"/>
      <c r="O1237"/>
      <c r="P1237"/>
      <c r="Q1237"/>
      <c r="R1237"/>
      <c r="S1237"/>
      <c r="T1237"/>
      <c r="U1237"/>
      <c r="V1237"/>
      <c r="W1237"/>
      <c r="X1237"/>
    </row>
    <row r="1238" spans="1:24" ht="20.100000000000001" customHeight="1">
      <c r="A1238"/>
      <c r="B1238"/>
      <c r="C1238"/>
      <c r="D1238"/>
      <c r="E1238"/>
      <c r="F1238"/>
      <c r="G1238"/>
      <c r="H1238"/>
      <c r="I1238"/>
      <c r="J1238"/>
      <c r="K1238"/>
      <c r="L1238"/>
      <c r="M1238"/>
      <c r="N1238"/>
      <c r="O1238"/>
      <c r="P1238"/>
      <c r="Q1238"/>
      <c r="R1238"/>
      <c r="S1238"/>
      <c r="T1238"/>
      <c r="U1238"/>
      <c r="V1238"/>
      <c r="W1238"/>
      <c r="X1238"/>
    </row>
    <row r="1239" spans="1:24" ht="20.100000000000001" customHeight="1">
      <c r="A1239"/>
      <c r="B1239"/>
      <c r="C1239"/>
      <c r="D1239"/>
      <c r="E1239"/>
      <c r="F1239"/>
      <c r="G1239"/>
      <c r="H1239"/>
      <c r="I1239"/>
      <c r="J1239"/>
      <c r="K1239"/>
      <c r="L1239"/>
      <c r="M1239"/>
      <c r="N1239"/>
      <c r="O1239"/>
      <c r="P1239"/>
      <c r="Q1239"/>
      <c r="R1239"/>
      <c r="S1239"/>
      <c r="T1239"/>
      <c r="U1239"/>
      <c r="V1239"/>
      <c r="W1239"/>
      <c r="X1239"/>
    </row>
    <row r="1240" spans="1:24" ht="20.100000000000001" customHeight="1">
      <c r="A1240"/>
      <c r="B1240"/>
      <c r="C1240"/>
      <c r="D1240"/>
      <c r="E1240"/>
      <c r="F1240"/>
      <c r="G1240"/>
      <c r="H1240"/>
      <c r="I1240"/>
      <c r="J1240"/>
      <c r="K1240"/>
      <c r="L1240"/>
      <c r="M1240"/>
      <c r="N1240"/>
      <c r="O1240"/>
      <c r="P1240"/>
      <c r="Q1240"/>
      <c r="R1240"/>
      <c r="S1240"/>
      <c r="T1240"/>
      <c r="U1240"/>
      <c r="V1240"/>
      <c r="W1240"/>
      <c r="X1240"/>
    </row>
    <row r="1241" spans="1:24" ht="20.100000000000001" customHeight="1">
      <c r="A1241"/>
      <c r="B1241"/>
      <c r="C1241"/>
      <c r="D1241"/>
      <c r="E1241"/>
      <c r="F1241"/>
      <c r="G1241"/>
      <c r="H1241"/>
      <c r="I1241"/>
      <c r="J1241"/>
      <c r="K1241"/>
      <c r="L1241"/>
      <c r="M1241"/>
      <c r="N1241"/>
      <c r="O1241"/>
      <c r="P1241"/>
      <c r="Q1241"/>
      <c r="R1241"/>
      <c r="S1241"/>
      <c r="T1241"/>
      <c r="U1241"/>
      <c r="V1241"/>
      <c r="W1241"/>
      <c r="X1241"/>
    </row>
    <row r="1242" spans="1:24" ht="20.100000000000001" customHeight="1">
      <c r="A1242"/>
      <c r="B1242"/>
      <c r="C1242"/>
      <c r="D1242"/>
      <c r="E1242"/>
      <c r="F1242"/>
      <c r="G1242"/>
      <c r="H1242"/>
      <c r="I1242"/>
      <c r="J1242"/>
      <c r="K1242"/>
      <c r="L1242"/>
      <c r="M1242"/>
      <c r="N1242"/>
      <c r="O1242"/>
      <c r="P1242"/>
      <c r="Q1242"/>
      <c r="R1242"/>
      <c r="S1242"/>
      <c r="T1242"/>
      <c r="U1242"/>
      <c r="V1242"/>
      <c r="W1242"/>
      <c r="X1242"/>
    </row>
    <row r="1243" spans="1:24" ht="20.100000000000001" customHeight="1">
      <c r="A1243"/>
      <c r="B1243"/>
      <c r="C1243"/>
      <c r="D1243"/>
      <c r="E1243"/>
      <c r="F1243"/>
      <c r="G1243"/>
      <c r="H1243"/>
      <c r="I1243"/>
      <c r="J1243"/>
      <c r="K1243"/>
      <c r="L1243"/>
      <c r="M1243"/>
      <c r="N1243"/>
      <c r="O1243"/>
      <c r="P1243"/>
      <c r="Q1243"/>
      <c r="R1243"/>
      <c r="S1243"/>
      <c r="T1243"/>
      <c r="U1243"/>
      <c r="V1243"/>
      <c r="W1243"/>
      <c r="X1243"/>
    </row>
    <row r="1244" spans="1:24" ht="20.100000000000001" customHeight="1">
      <c r="A1244"/>
      <c r="B1244"/>
      <c r="C1244"/>
      <c r="D1244"/>
      <c r="E1244"/>
      <c r="F1244"/>
      <c r="G1244"/>
      <c r="H1244"/>
      <c r="I1244"/>
      <c r="J1244"/>
      <c r="K1244"/>
      <c r="L1244"/>
      <c r="M1244"/>
      <c r="N1244"/>
      <c r="O1244"/>
      <c r="P1244"/>
      <c r="Q1244"/>
      <c r="R1244"/>
      <c r="S1244"/>
      <c r="T1244"/>
      <c r="U1244"/>
      <c r="V1244"/>
      <c r="W1244"/>
      <c r="X1244"/>
    </row>
    <row r="1245" spans="1:24" ht="20.100000000000001" customHeight="1">
      <c r="A1245"/>
      <c r="B1245"/>
      <c r="C1245"/>
      <c r="D1245"/>
      <c r="E1245"/>
      <c r="F1245"/>
      <c r="G1245"/>
      <c r="H1245"/>
      <c r="I1245"/>
      <c r="J1245"/>
      <c r="K1245"/>
      <c r="L1245"/>
      <c r="M1245"/>
      <c r="N1245"/>
      <c r="O1245"/>
      <c r="P1245"/>
      <c r="Q1245"/>
      <c r="R1245"/>
      <c r="S1245"/>
      <c r="T1245"/>
      <c r="U1245"/>
      <c r="V1245"/>
      <c r="W1245"/>
      <c r="X1245"/>
    </row>
    <row r="1246" spans="1:24" ht="20.100000000000001" customHeight="1">
      <c r="A1246"/>
      <c r="B1246"/>
      <c r="C1246"/>
      <c r="D1246"/>
      <c r="E1246"/>
      <c r="F1246"/>
      <c r="G1246"/>
      <c r="H1246"/>
      <c r="I1246"/>
      <c r="J1246"/>
      <c r="K1246"/>
      <c r="L1246"/>
      <c r="M1246"/>
      <c r="N1246"/>
      <c r="O1246"/>
      <c r="P1246"/>
      <c r="Q1246"/>
      <c r="R1246"/>
      <c r="S1246"/>
      <c r="T1246"/>
      <c r="U1246"/>
      <c r="V1246"/>
      <c r="W1246"/>
      <c r="X1246"/>
    </row>
    <row r="1247" spans="1:24" ht="20.100000000000001" customHeight="1">
      <c r="A1247"/>
      <c r="B1247"/>
      <c r="C1247"/>
      <c r="D1247"/>
      <c r="E1247"/>
      <c r="F1247"/>
      <c r="G1247"/>
      <c r="H1247"/>
      <c r="I1247"/>
      <c r="J1247"/>
      <c r="K1247"/>
      <c r="L1247"/>
      <c r="M1247"/>
      <c r="N1247"/>
      <c r="O1247"/>
      <c r="P1247"/>
      <c r="Q1247"/>
      <c r="R1247"/>
      <c r="S1247"/>
      <c r="T1247"/>
      <c r="U1247"/>
      <c r="V1247"/>
      <c r="W1247"/>
      <c r="X1247"/>
    </row>
    <row r="1248" spans="1:24" ht="20.100000000000001" customHeight="1">
      <c r="A1248"/>
      <c r="B1248"/>
      <c r="C1248"/>
      <c r="D1248"/>
      <c r="E1248"/>
      <c r="F1248"/>
      <c r="G1248"/>
      <c r="H1248"/>
      <c r="I1248"/>
      <c r="J1248"/>
      <c r="K1248"/>
      <c r="L1248"/>
      <c r="M1248"/>
      <c r="N1248"/>
      <c r="O1248"/>
      <c r="P1248"/>
      <c r="Q1248"/>
      <c r="R1248"/>
      <c r="S1248"/>
      <c r="T1248"/>
      <c r="U1248"/>
      <c r="V1248"/>
      <c r="W1248"/>
      <c r="X1248"/>
    </row>
    <row r="1249" spans="1:24" ht="20.100000000000001" customHeight="1">
      <c r="A1249"/>
      <c r="B1249"/>
      <c r="C1249"/>
      <c r="D1249"/>
      <c r="E1249"/>
      <c r="F1249"/>
      <c r="G1249"/>
      <c r="H1249"/>
      <c r="I1249"/>
      <c r="J1249"/>
      <c r="K1249"/>
      <c r="L1249"/>
      <c r="M1249"/>
      <c r="N1249"/>
      <c r="O1249"/>
      <c r="P1249"/>
      <c r="Q1249"/>
      <c r="R1249"/>
      <c r="S1249"/>
      <c r="T1249"/>
      <c r="U1249"/>
      <c r="V1249"/>
      <c r="W1249"/>
      <c r="X1249"/>
    </row>
    <row r="1250" spans="1:24" ht="20.100000000000001" customHeight="1">
      <c r="A1250"/>
      <c r="B1250"/>
      <c r="C1250"/>
      <c r="D1250"/>
      <c r="E1250"/>
      <c r="F1250"/>
      <c r="G1250"/>
      <c r="H1250"/>
      <c r="I1250"/>
      <c r="J1250"/>
      <c r="K1250"/>
      <c r="L1250"/>
      <c r="M1250"/>
      <c r="N1250"/>
      <c r="O1250"/>
      <c r="P1250"/>
      <c r="Q1250"/>
      <c r="R1250"/>
      <c r="S1250"/>
      <c r="T1250"/>
      <c r="U1250"/>
      <c r="V1250"/>
      <c r="W1250"/>
      <c r="X1250"/>
    </row>
    <row r="1251" spans="1:24" ht="20.100000000000001" customHeight="1">
      <c r="A1251"/>
      <c r="B1251"/>
      <c r="C1251"/>
      <c r="D1251"/>
      <c r="E1251"/>
      <c r="F1251"/>
      <c r="G1251"/>
      <c r="H1251"/>
      <c r="I1251"/>
      <c r="J1251"/>
      <c r="K1251"/>
      <c r="L1251"/>
      <c r="M1251"/>
      <c r="N1251"/>
      <c r="O1251"/>
      <c r="P1251"/>
      <c r="Q1251"/>
      <c r="R1251"/>
      <c r="S1251"/>
      <c r="T1251"/>
      <c r="U1251"/>
      <c r="V1251"/>
      <c r="W1251"/>
      <c r="X1251"/>
    </row>
    <row r="1252" spans="1:24" ht="20.100000000000001" customHeight="1">
      <c r="A1252"/>
      <c r="B1252"/>
      <c r="C1252"/>
      <c r="D1252"/>
      <c r="E1252"/>
      <c r="F1252"/>
      <c r="G1252"/>
      <c r="H1252"/>
      <c r="I1252"/>
      <c r="J1252"/>
      <c r="K1252"/>
      <c r="L1252"/>
      <c r="M1252"/>
      <c r="N1252"/>
      <c r="O1252"/>
      <c r="P1252"/>
      <c r="Q1252"/>
      <c r="R1252"/>
      <c r="S1252"/>
      <c r="T1252"/>
      <c r="U1252"/>
      <c r="V1252"/>
      <c r="W1252"/>
      <c r="X1252"/>
    </row>
    <row r="1253" spans="1:24" ht="20.100000000000001" customHeight="1">
      <c r="A1253"/>
      <c r="B1253"/>
      <c r="C1253"/>
      <c r="D1253"/>
      <c r="E1253"/>
      <c r="F1253"/>
      <c r="G1253"/>
      <c r="H1253"/>
      <c r="I1253"/>
      <c r="J1253"/>
      <c r="K1253"/>
      <c r="L1253"/>
      <c r="M1253"/>
      <c r="N1253"/>
      <c r="O1253"/>
      <c r="P1253"/>
      <c r="Q1253"/>
      <c r="R1253"/>
      <c r="S1253"/>
      <c r="T1253"/>
      <c r="U1253"/>
      <c r="V1253"/>
      <c r="W1253"/>
      <c r="X1253"/>
    </row>
    <row r="1254" spans="1:24" ht="20.100000000000001" customHeight="1">
      <c r="A1254"/>
      <c r="B1254"/>
      <c r="C1254"/>
      <c r="D1254"/>
      <c r="E1254"/>
      <c r="F1254"/>
      <c r="G1254"/>
      <c r="H1254"/>
      <c r="I1254"/>
      <c r="J1254"/>
      <c r="K1254"/>
      <c r="L1254"/>
      <c r="M1254"/>
      <c r="N1254"/>
      <c r="O1254"/>
      <c r="P1254"/>
      <c r="Q1254"/>
      <c r="R1254"/>
      <c r="S1254"/>
      <c r="T1254"/>
      <c r="U1254"/>
      <c r="V1254"/>
      <c r="W1254"/>
      <c r="X1254"/>
    </row>
    <row r="1255" spans="1:24" ht="20.100000000000001" customHeight="1">
      <c r="A1255"/>
      <c r="B1255"/>
      <c r="C1255"/>
      <c r="D1255"/>
      <c r="E1255"/>
      <c r="F1255"/>
      <c r="G1255"/>
      <c r="H1255"/>
      <c r="I1255"/>
      <c r="J1255"/>
      <c r="K1255"/>
      <c r="L1255"/>
      <c r="M1255"/>
      <c r="N1255"/>
      <c r="O1255"/>
      <c r="P1255"/>
      <c r="Q1255"/>
      <c r="R1255"/>
      <c r="S1255"/>
      <c r="T1255"/>
      <c r="U1255"/>
      <c r="V1255"/>
      <c r="W1255"/>
      <c r="X1255"/>
    </row>
  </sheetData>
  <sheetProtection formatCells="0" formatColumns="0" formatRows="0"/>
  <mergeCells count="8">
    <mergeCell ref="A2:X2"/>
    <mergeCell ref="A4:C4"/>
    <mergeCell ref="D4:D5"/>
    <mergeCell ref="E4:E5"/>
    <mergeCell ref="F4:F5"/>
    <mergeCell ref="G4:J4"/>
    <mergeCell ref="K4:U4"/>
    <mergeCell ref="V4:X4"/>
  </mergeCells>
  <phoneticPr fontId="3" type="noConversion"/>
  <pageMargins left="0.70866141732283472" right="0.70866141732283472" top="0.74803149606299213" bottom="0.74803149606299213" header="0.31496062992125984" footer="0.31496062992125984"/>
  <pageSetup paperSize="9" scale="50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16</vt:i4>
      </vt:variant>
    </vt:vector>
  </HeadingPairs>
  <TitlesOfParts>
    <vt:vector size="24" baseType="lpstr">
      <vt:lpstr>表1 部门收支总表</vt:lpstr>
      <vt:lpstr>表2 部门收入总表</vt:lpstr>
      <vt:lpstr>表3 部门支出总表</vt:lpstr>
      <vt:lpstr>表4 财政拨款收支总表</vt:lpstr>
      <vt:lpstr>表5 一般公共预算支出表</vt:lpstr>
      <vt:lpstr>表6 一般公共预算基本支出表</vt:lpstr>
      <vt:lpstr>表7 一般公共预算“三公”经费支出表</vt:lpstr>
      <vt:lpstr>表8 政府性基金预算支出表</vt:lpstr>
      <vt:lpstr>'表1 部门收支总表'!Print_Area</vt:lpstr>
      <vt:lpstr>'表2 部门收入总表'!Print_Area</vt:lpstr>
      <vt:lpstr>'表3 部门支出总表'!Print_Area</vt:lpstr>
      <vt:lpstr>'表4 财政拨款收支总表'!Print_Area</vt:lpstr>
      <vt:lpstr>'表5 一般公共预算支出表'!Print_Area</vt:lpstr>
      <vt:lpstr>'表6 一般公共预算基本支出表'!Print_Area</vt:lpstr>
      <vt:lpstr>'表7 一般公共预算“三公”经费支出表'!Print_Area</vt:lpstr>
      <vt:lpstr>'表8 政府性基金预算支出表'!Print_Area</vt:lpstr>
      <vt:lpstr>'表1 部门收支总表'!Print_Titles</vt:lpstr>
      <vt:lpstr>'表2 部门收入总表'!Print_Titles</vt:lpstr>
      <vt:lpstr>'表3 部门支出总表'!Print_Titles</vt:lpstr>
      <vt:lpstr>'表4 财政拨款收支总表'!Print_Titles</vt:lpstr>
      <vt:lpstr>'表5 一般公共预算支出表'!Print_Titles</vt:lpstr>
      <vt:lpstr>'表6 一般公共预算基本支出表'!Print_Titles</vt:lpstr>
      <vt:lpstr>'表7 一般公共预算“三公”经费支出表'!Print_Titles</vt:lpstr>
      <vt:lpstr>'表8 政府性基金预算支出表'!Print_Titles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徐峰</dc:creator>
  <cp:lastModifiedBy>顾颖</cp:lastModifiedBy>
  <cp:lastPrinted>2019-03-04T03:38:39Z</cp:lastPrinted>
  <dcterms:created xsi:type="dcterms:W3CDTF">2017-01-20T02:12:47Z</dcterms:created>
  <dcterms:modified xsi:type="dcterms:W3CDTF">2019-03-04T03:59:16Z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526924</vt:i4>
  </property>
</Properties>
</file>