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建文件夹\"/>
    </mc:Choice>
  </mc:AlternateContent>
  <bookViews>
    <workbookView xWindow="0" yWindow="0" windowWidth="12255" windowHeight="4140" tabRatio="859" firstSheet="2" activeTab="7"/>
  </bookViews>
  <sheets>
    <sheet name="表1 部门收支总表" sheetId="30" r:id="rId1"/>
    <sheet name="表2 部门收入总表" sheetId="31" r:id="rId2"/>
    <sheet name="表3 部门支出总表" sheetId="32" r:id="rId3"/>
    <sheet name="表4 财政拨款收支总表" sheetId="4" r:id="rId4"/>
    <sheet name="表5 一般公共预算支出表" sheetId="5" r:id="rId5"/>
    <sheet name="表6 一般公共预算基本支出表" sheetId="6" r:id="rId6"/>
    <sheet name="表7 一般公共预算“三公”经费支出表" sheetId="7" r:id="rId7"/>
    <sheet name="表8 政府性基金预算支出表" sheetId="20" r:id="rId8"/>
  </sheets>
  <definedNames>
    <definedName name="_xlnm.Print_Area" localSheetId="0">'表1 部门收支总表'!$A$1:$D$60</definedName>
    <definedName name="_xlnm.Print_Area" localSheetId="1">'表2 部门收入总表'!$A$1:$AT$13</definedName>
    <definedName name="_xlnm.Print_Area" localSheetId="2">'表3 部门支出总表'!$A$1:$W$15</definedName>
    <definedName name="_xlnm.Print_Area" localSheetId="3">'表4 财政拨款收支总表'!$A$1:$G$34</definedName>
    <definedName name="_xlnm.Print_Area" localSheetId="4">'表5 一般公共预算支出表'!$A$1:$H$21</definedName>
    <definedName name="_xlnm.Print_Area" localSheetId="5">'表6 一般公共预算基本支出表'!$A$1:$E$33</definedName>
    <definedName name="_xlnm.Print_Area" localSheetId="6">'表7 一般公共预算“三公”经费支出表'!$A$1:$C$10</definedName>
    <definedName name="_xlnm.Print_Area" localSheetId="7">'表8 政府性基金预算支出表'!$A$1:$W$6</definedName>
    <definedName name="_xlnm.Print_Titles" localSheetId="0">'表1 部门收支总表'!$1:$5</definedName>
    <definedName name="_xlnm.Print_Titles" localSheetId="1">'表2 部门收入总表'!$1:$8</definedName>
    <definedName name="_xlnm.Print_Titles" localSheetId="2">'表3 部门支出总表'!$1:$6</definedName>
    <definedName name="_xlnm.Print_Titles" localSheetId="3">'表4 财政拨款收支总表'!$1:$5</definedName>
    <definedName name="_xlnm.Print_Titles" localSheetId="4">'表5 一般公共预算支出表'!$1:$6</definedName>
    <definedName name="_xlnm.Print_Titles" localSheetId="5">'表6 一般公共预算基本支出表'!$1:$5</definedName>
    <definedName name="_xlnm.Print_Titles" localSheetId="6">'表7 一般公共预算“三公”经费支出表'!$1:$4</definedName>
    <definedName name="_xlnm.Print_Titles" localSheetId="7">'表8 政府性基金预算支出表'!$1:$6</definedName>
  </definedNames>
  <calcPr calcId="152511"/>
</workbook>
</file>

<file path=xl/calcChain.xml><?xml version="1.0" encoding="utf-8"?>
<calcChain xmlns="http://schemas.openxmlformats.org/spreadsheetml/2006/main">
  <c r="G34" i="4" l="1"/>
  <c r="E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G6" i="4"/>
  <c r="F6" i="4"/>
  <c r="F34" i="4" s="1"/>
  <c r="E6" i="4"/>
  <c r="D6" i="4"/>
  <c r="D34" i="4" l="1"/>
</calcChain>
</file>

<file path=xl/sharedStrings.xml><?xml version="1.0" encoding="utf-8"?>
<sst xmlns="http://schemas.openxmlformats.org/spreadsheetml/2006/main" count="468" uniqueCount="268">
  <si>
    <t>预算公开01表</t>
  </si>
  <si>
    <t>部门收支总表</t>
  </si>
  <si>
    <t>单位：万元</t>
  </si>
  <si>
    <t>收            入</t>
  </si>
  <si>
    <t>支                  出</t>
  </si>
  <si>
    <t>项                 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</si>
  <si>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</si>
  <si>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</si>
  <si>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</si>
  <si>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</si>
  <si>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 1.经费拨款</t>
  </si>
  <si>
    <t xml:space="preserve"> 二、外交支出</t>
  </si>
  <si>
    <t xml:space="preserve">    (1)自治区本级</t>
  </si>
  <si>
    <t xml:space="preserve"> 三、国防支出</t>
  </si>
  <si>
    <t xml:space="preserve">    (2)中央补助</t>
  </si>
  <si>
    <t xml:space="preserve"> 四、公共安全支出</t>
  </si>
  <si>
    <r>
      <rPr>
        <sz val="10"/>
        <rFont val="宋体"/>
        <family val="3"/>
        <charset val="134"/>
      </rPr>
      <t xml:space="preserve">    2.纳入一般公共预算管理的非税收入安排</t>
    </r>
    <r>
      <rPr>
        <sz val="10"/>
        <rFont val="宋体"/>
        <family val="3"/>
        <charset val="134"/>
      </rPr>
      <t>的资金</t>
    </r>
  </si>
  <si>
    <t xml:space="preserve"> 五、教育支出</t>
  </si>
  <si>
    <t xml:space="preserve">      （1）专项收入安排的资金</t>
  </si>
  <si>
    <t xml:space="preserve"> 六、科学技术支出</t>
  </si>
  <si>
    <t xml:space="preserve">      （2）行政事业性收费收入安排的资金</t>
  </si>
  <si>
    <t xml:space="preserve"> 七、文化旅游体育与传媒支出</t>
  </si>
  <si>
    <t xml:space="preserve">      （3）罚没收入安排的资金</t>
  </si>
  <si>
    <t xml:space="preserve"> 八、社会保障和就业支出</t>
  </si>
  <si>
    <t xml:space="preserve">      （4）国有资本经营收入安排的资金</t>
  </si>
  <si>
    <t xml:space="preserve"> 九、卫生健康支出</t>
  </si>
  <si>
    <r>
      <rPr>
        <sz val="10"/>
        <rFont val="宋体"/>
        <family val="3"/>
        <charset val="134"/>
      </rPr>
      <t xml:space="preserve">      （5）国有资源（资产）有偿使用收入</t>
    </r>
    <r>
      <rPr>
        <sz val="10"/>
        <rFont val="宋体"/>
        <family val="3"/>
        <charset val="134"/>
      </rPr>
      <t>安排的资金</t>
    </r>
  </si>
  <si>
    <t xml:space="preserve"> 十、节能环保支出</t>
  </si>
  <si>
    <t xml:space="preserve">      （6）捐赠收入安排的资金</t>
  </si>
  <si>
    <t xml:space="preserve"> 十一、城乡社区支出</t>
  </si>
  <si>
    <t xml:space="preserve">      （7）政府住房基金收入安排的资金</t>
  </si>
  <si>
    <t xml:space="preserve"> 十二、农林水支出</t>
  </si>
  <si>
    <t xml:space="preserve">      （8）其他收入安排的资金</t>
  </si>
  <si>
    <t xml:space="preserve"> 十三、交通运输支出</t>
  </si>
  <si>
    <t>二、政府性基金预算拨款</t>
  </si>
  <si>
    <t xml:space="preserve"> 十四、资源勘探信息等支出</t>
  </si>
  <si>
    <t xml:space="preserve">    1.自治区本级</t>
  </si>
  <si>
    <t xml:space="preserve"> 十五、商业服务业等支出</t>
  </si>
  <si>
    <t xml:space="preserve">    2.中央补助</t>
  </si>
  <si>
    <t xml:space="preserve"> 十六、金融支出</t>
  </si>
  <si>
    <t>三、国有资本经营预算拨款</t>
  </si>
  <si>
    <t xml:space="preserve"> 十七、援助其他地区支出</t>
  </si>
  <si>
    <t xml:space="preserve"> 十八、自然资源海洋气象等支出</t>
  </si>
  <si>
    <t xml:space="preserve"> 十九、住房保障支出</t>
  </si>
  <si>
    <t>四、纳入财政专户管理的收入安排的资金</t>
  </si>
  <si>
    <t xml:space="preserve"> 二十、粮油物资储备支出</t>
  </si>
  <si>
    <t xml:space="preserve">    1.教育收费收入安排的资金</t>
  </si>
  <si>
    <t xml:space="preserve"> 二十一、国有资本经营预算支出</t>
  </si>
  <si>
    <t xml:space="preserve">    2.其他收入安排的资金</t>
  </si>
  <si>
    <t xml:space="preserve"> 二十二、灾害防治及应急管理支出</t>
  </si>
  <si>
    <t>五、未纳入财政专户管理的收入安排的资金</t>
  </si>
  <si>
    <t xml:space="preserve"> 二十三、预备费</t>
  </si>
  <si>
    <t xml:space="preserve">    1.事业收入安排的资金</t>
  </si>
  <si>
    <t xml:space="preserve"> 二十四、其他支出</t>
  </si>
  <si>
    <t xml:space="preserve">    2.经营收入安排的资金</t>
  </si>
  <si>
    <t xml:space="preserve"> 二十五、债务还本支出</t>
  </si>
  <si>
    <t xml:space="preserve">    3.其他收入安排的资金</t>
  </si>
  <si>
    <t xml:space="preserve"> 二十六、债务付息支出</t>
  </si>
  <si>
    <t xml:space="preserve"> 二十七、债务发行费用支出</t>
  </si>
  <si>
    <t>本  年  支  出  合  计</t>
  </si>
  <si>
    <t>本  年  收  入  合  计</t>
  </si>
  <si>
    <t xml:space="preserve"> 二十七、结转下年支出</t>
  </si>
  <si>
    <t>六、上年结余收入</t>
  </si>
  <si>
    <t xml:space="preserve">    1.一般公共服务支出</t>
  </si>
  <si>
    <t xml:space="preserve">    1.一般公共预算拨款结转</t>
  </si>
  <si>
    <t xml:space="preserve">    2.外交支出</t>
  </si>
  <si>
    <t xml:space="preserve">     (1)自治区本级</t>
  </si>
  <si>
    <t xml:space="preserve">    3.国防支出</t>
  </si>
  <si>
    <t xml:space="preserve">     (2)中央补助</t>
  </si>
  <si>
    <t xml:space="preserve">    4.公共安全支出</t>
  </si>
  <si>
    <t xml:space="preserve">    2.政府性基金预算拨款结转</t>
  </si>
  <si>
    <t xml:space="preserve">    5.教育支出</t>
  </si>
  <si>
    <t xml:space="preserve">    6.科学技术支出</t>
  </si>
  <si>
    <t xml:space="preserve">    7.文化旅游体育与传媒支出</t>
  </si>
  <si>
    <t xml:space="preserve">    3.国有资本经营预算拨款结转</t>
  </si>
  <si>
    <t xml:space="preserve">    8.社会保障和就业支出</t>
  </si>
  <si>
    <t xml:space="preserve">    9.卫生健康支出</t>
  </si>
  <si>
    <t xml:space="preserve">    10.节能环保支出</t>
  </si>
  <si>
    <t xml:space="preserve">    4.其他结转</t>
  </si>
  <si>
    <t xml:space="preserve">    11.城乡社区支出</t>
  </si>
  <si>
    <t xml:space="preserve">    5.历年净结余可安排的资金</t>
  </si>
  <si>
    <t xml:space="preserve">    12.农林水支出</t>
  </si>
  <si>
    <t xml:space="preserve">     其中：政府性基金预算拨款净结余</t>
  </si>
  <si>
    <t xml:space="preserve">    13.交通运输支出</t>
  </si>
  <si>
    <t xml:space="preserve">             (1)自治区本级</t>
  </si>
  <si>
    <t xml:space="preserve">    14.资源勘探信息等支出</t>
  </si>
  <si>
    <t xml:space="preserve">             (2)中央补助</t>
  </si>
  <si>
    <t xml:space="preserve">    15.商业服务业等支出</t>
  </si>
  <si>
    <t xml:space="preserve">            国有资本经营预算拨款净结余</t>
  </si>
  <si>
    <t xml:space="preserve">    16.金融支出</t>
  </si>
  <si>
    <t xml:space="preserve">            (1)自治区本级</t>
  </si>
  <si>
    <t xml:space="preserve">    17.援助其他地区支出</t>
  </si>
  <si>
    <t xml:space="preserve">            (2)中央补助</t>
  </si>
  <si>
    <t xml:space="preserve">    18.自然资源海洋气象等支出</t>
  </si>
  <si>
    <t xml:space="preserve">            其他净结余</t>
  </si>
  <si>
    <t xml:space="preserve">    19.住房保障支出</t>
  </si>
  <si>
    <t xml:space="preserve">    20.粮油物资储备支出</t>
  </si>
  <si>
    <t xml:space="preserve">    21.国有资本经营预算支出</t>
  </si>
  <si>
    <t xml:space="preserve">    22.灾害防治及应急管理支出</t>
  </si>
  <si>
    <t xml:space="preserve">    23.预备费</t>
  </si>
  <si>
    <t xml:space="preserve">    24.其他支出</t>
  </si>
  <si>
    <t xml:space="preserve">    25.债务还本支出</t>
  </si>
  <si>
    <t xml:space="preserve">    26.债务付息支出</t>
  </si>
  <si>
    <t xml:space="preserve">    27.债务发行费用支出</t>
  </si>
  <si>
    <t>收      入      总      计</t>
  </si>
  <si>
    <t>支　　　出　　　总　　　计</t>
  </si>
  <si>
    <t>预算02表</t>
  </si>
  <si>
    <t>部门收入总表</t>
  </si>
  <si>
    <t>科目编码</t>
  </si>
  <si>
    <t>单位代码</t>
  </si>
  <si>
    <t>单位名称
(收入分类科目名称)</t>
  </si>
  <si>
    <t>总计</t>
  </si>
  <si>
    <t>一般公共预算拨款</t>
  </si>
  <si>
    <t>政府性基金预算拨款</t>
  </si>
  <si>
    <t>国有资本经营预算拨款</t>
  </si>
  <si>
    <t>纳入财政专户管理的收入安排的资金</t>
  </si>
  <si>
    <t>未纳入财政专户管理的收入安排的资金</t>
  </si>
  <si>
    <t>上年结余收入</t>
  </si>
  <si>
    <t>类</t>
  </si>
  <si>
    <t>款</t>
  </si>
  <si>
    <t>项</t>
  </si>
  <si>
    <t>目</t>
  </si>
  <si>
    <t>合计</t>
  </si>
  <si>
    <t>经费拨款</t>
  </si>
  <si>
    <t>纳入一般公共预算管理的非税收入安排的资金</t>
  </si>
  <si>
    <t>自治区本级</t>
  </si>
  <si>
    <t>中央补助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</si>
  <si>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</si>
  <si>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</si>
  <si>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</si>
  <si>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</si>
  <si>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</si>
  <si>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政府性基金预算拨款结转</t>
  </si>
  <si>
    <t>国有资本经营预算拨款结转</t>
  </si>
  <si>
    <t>其他结转</t>
  </si>
  <si>
    <t>历年净结余可安排的资金</t>
  </si>
  <si>
    <t>小计</t>
  </si>
  <si>
    <t>政府性基金预算拨款
净结余</t>
  </si>
  <si>
    <t>国有资本经营预算拨款净结余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</si>
  <si>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</si>
  <si>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</si>
  <si>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</si>
  <si>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</si>
  <si>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</si>
  <si>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</si>
  <si>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捐赠收入安排的资金</t>
  </si>
  <si>
    <t>政府住房基金收入安排的资金</t>
  </si>
  <si>
    <t>**</t>
  </si>
  <si>
    <t>305</t>
  </si>
  <si>
    <t>广西壮族自治区交通运输厅</t>
  </si>
  <si>
    <t xml:space="preserve">  305007003</t>
  </si>
  <si>
    <t xml:space="preserve">  中华人民共和国东兴口岸国际道路运输管理处</t>
  </si>
  <si>
    <t>106</t>
  </si>
  <si>
    <t>01</t>
  </si>
  <si>
    <t xml:space="preserve">    </t>
  </si>
  <si>
    <t xml:space="preserve">    经费拨款</t>
  </si>
  <si>
    <t>110</t>
  </si>
  <si>
    <t>08</t>
  </si>
  <si>
    <t>99</t>
  </si>
  <si>
    <t xml:space="preserve">    其他上年结余收入</t>
  </si>
  <si>
    <t>预算03表</t>
  </si>
  <si>
    <t>部门支出总表</t>
  </si>
  <si>
    <t>单位名称
(功能分类科目名称)</t>
  </si>
  <si>
    <t>基本支出</t>
  </si>
  <si>
    <t>项目支出</t>
  </si>
  <si>
    <t>结转下年支出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</si>
  <si>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</si>
  <si>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</si>
  <si>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</si>
  <si>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</si>
  <si>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</si>
  <si>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</si>
  <si>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</si>
  <si>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</si>
  <si>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</si>
  <si>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</si>
  <si>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基本支出结转</t>
  </si>
  <si>
    <t>项目支出结转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</si>
  <si>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</si>
  <si>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</si>
  <si>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</si>
  <si>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</si>
  <si>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</si>
  <si>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</si>
  <si>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</si>
  <si>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>02</t>
  </si>
  <si>
    <t xml:space="preserve">    事业单位医疗</t>
  </si>
  <si>
    <t>03</t>
  </si>
  <si>
    <t xml:space="preserve">    公务员医疗补助</t>
  </si>
  <si>
    <t>214</t>
  </si>
  <si>
    <t>12</t>
  </si>
  <si>
    <t xml:space="preserve">    公路运输管理</t>
  </si>
  <si>
    <t>221</t>
  </si>
  <si>
    <t xml:space="preserve">    住房公积金</t>
  </si>
  <si>
    <t>预算公开04表</t>
  </si>
  <si>
    <t>财政拨款收支总表</t>
  </si>
  <si>
    <t>收入</t>
  </si>
  <si>
    <t>支出</t>
  </si>
  <si>
    <t>项目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</si>
  <si>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</si>
  <si>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</si>
  <si>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</si>
  <si>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</si>
  <si>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</si>
  <si>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  1.一般公共预算拨款</t>
  </si>
  <si>
    <t xml:space="preserve">   2.政府性基金预算拨款</t>
  </si>
  <si>
    <t xml:space="preserve">   3.国有资本经营预算拨款</t>
  </si>
  <si>
    <t>二、上年结转</t>
  </si>
  <si>
    <t xml:space="preserve">   1.一般公共预算拨款结转</t>
  </si>
  <si>
    <t xml:space="preserve">   2.政府性基金预算拨款结转</t>
  </si>
  <si>
    <t xml:space="preserve">   3.国有资本经营预算拨款结转</t>
  </si>
  <si>
    <t>收入合计</t>
  </si>
  <si>
    <t>支出合计</t>
  </si>
  <si>
    <r>
      <rPr>
        <sz val="10"/>
        <rFont val="宋体"/>
        <family val="3"/>
        <charset val="134"/>
      </rPr>
      <t>预算公开0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表</t>
    </r>
  </si>
  <si>
    <t>一般公共预算支出表</t>
  </si>
  <si>
    <t>科目名称</t>
  </si>
  <si>
    <t>结转下年</t>
  </si>
  <si>
    <t>社会保障和就业支出</t>
  </si>
  <si>
    <t xml:space="preserve">  行政事业单位养老支出</t>
  </si>
  <si>
    <t xml:space="preserve">  </t>
  </si>
  <si>
    <t>卫生健康支出</t>
  </si>
  <si>
    <t xml:space="preserve">  行政事业单位医疗</t>
  </si>
  <si>
    <t>交通运输支出</t>
  </si>
  <si>
    <t xml:space="preserve">  公路水路运输</t>
  </si>
  <si>
    <t>住房保障支出</t>
  </si>
  <si>
    <t xml:space="preserve">  住房改革支出</t>
  </si>
  <si>
    <r>
      <rPr>
        <sz val="10"/>
        <rFont val="宋体"/>
        <family val="3"/>
        <charset val="134"/>
      </rPr>
      <t>预算公开0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表</t>
    </r>
  </si>
  <si>
    <t>一般公共预算基本支出表</t>
  </si>
  <si>
    <t>经济分类科目</t>
  </si>
  <si>
    <t>人员经费</t>
  </si>
  <si>
    <t>公用经费</t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</si>
  <si>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</si>
  <si>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</si>
  <si>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</si>
  <si>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</si>
  <si>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</si>
  <si>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</si>
  <si>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</si>
  <si>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</si>
  <si>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</si>
  <si>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</si>
  <si>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</si>
  <si>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</si>
  <si>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</si>
  <si>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</si>
  <si>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</si>
  <si>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</si>
  <si>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</si>
  <si>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</si>
  <si>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</si>
  <si>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</si>
  <si>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</si>
  <si>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</si>
  <si>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</si>
  <si>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其他对个人和家庭的补助支出</t>
  </si>
  <si>
    <r>
      <rPr>
        <sz val="10"/>
        <rFont val="宋体"/>
        <family val="3"/>
        <charset val="134"/>
      </rPr>
      <t>预算公开0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表</t>
    </r>
  </si>
  <si>
    <t>一般公共预算“三公”经费支出表</t>
  </si>
  <si>
    <t xml:space="preserve">              </t>
  </si>
  <si>
    <t xml:space="preserve">     单位：万元</t>
  </si>
  <si>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20年预算数（全口径）</t>
    </r>
  </si>
  <si>
    <t>其中：一般公共预算安排预算数</t>
  </si>
  <si>
    <t>1.因公出国（境）费用</t>
  </si>
  <si>
    <t>2.公务接待费</t>
  </si>
  <si>
    <t>3.公务用车购置及运行费</t>
  </si>
  <si>
    <t>其中：（1）公务用车运行维护费</t>
  </si>
  <si>
    <t xml:space="preserve">      （2）公务用车购置费</t>
  </si>
  <si>
    <r>
      <rPr>
        <sz val="10"/>
        <rFont val="宋体"/>
        <family val="3"/>
        <charset val="134"/>
      </rPr>
      <t>预算公开0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表</t>
    </r>
  </si>
  <si>
    <t>政府性基金预算支出表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</si>
</sst>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1" formatCode="_ * #,##0_ ;_ * \-#,##0_ ;_ * &quot;-&quot;_ ;_ @_ "/>
    <numFmt numFmtId="43" formatCode="_ * #,##0.00_ ;_ * \-#,##0.00_ ;_ * &quot;-&quot;??_ ;_ @_ "/>
    <numFmt numFmtId="176" formatCode="\$#,##0;\(\$#,##0\)"/>
    <numFmt numFmtId="177" formatCode="&quot;$&quot;#,##0_);[Red]\(&quot;$&quot;#,##0\)"/>
    <numFmt numFmtId="178" formatCode="_-* #,##0&quot;$&quot;_-;\-* #,##0&quot;$&quot;_-;_-* &quot;-&quot;&quot;$&quot;_-;_-@_-"/>
    <numFmt numFmtId="179" formatCode="#,##0;\-#,##0;&quot;-&quot;"/>
    <numFmt numFmtId="180" formatCode="_-* #,##0.00_$_-;\-* #,##0.00_$_-;_-* &quot;-&quot;??_$_-;_-@_-"/>
    <numFmt numFmtId="181" formatCode="&quot;$&quot;\ #,##0_-;[Red]&quot;$&quot;\ #,##0\-"/>
    <numFmt numFmtId="182" formatCode="0.0"/>
    <numFmt numFmtId="183" formatCode="#,##0.0_ "/>
    <numFmt numFmtId="184" formatCode="_-&quot;$&quot;\ * #,##0_-;_-&quot;$&quot;\ * #,##0\-;_-&quot;$&quot;\ * &quot;-&quot;_-;_-@_-"/>
    <numFmt numFmtId="185" formatCode="#,##0;\(#,##0\)"/>
    <numFmt numFmtId="186" formatCode="_(&quot;$&quot;* #,##0.00_);_(&quot;$&quot;* \(#,##0.00\);_(&quot;$&quot;* &quot;-&quot;??_);_(@_)"/>
    <numFmt numFmtId="187" formatCode="yy\.mm\.dd"/>
    <numFmt numFmtId="188" formatCode="_-* #,##0.00_-;\-* #,##0.00_-;_-* &quot;-&quot;??_-;_-@_-"/>
    <numFmt numFmtId="189" formatCode="\$#,##0.00;\(\$#,##0.00\)"/>
    <numFmt numFmtId="190" formatCode="_-&quot;$&quot;* #,##0_-;\-&quot;$&quot;* #,##0_-;_-&quot;$&quot;* &quot;-&quot;_-;_-@_-"/>
    <numFmt numFmtId="191" formatCode="_-&quot;$&quot;\ * #,##0.00_-;_-&quot;$&quot;\ * #,##0.00\-;_-&quot;$&quot;\ * &quot;-&quot;??_-;_-@_-"/>
    <numFmt numFmtId="192" formatCode="_-* #,##0.00&quot;$&quot;_-;\-* #,##0.00&quot;$&quot;_-;_-* &quot;-&quot;??&quot;$&quot;_-;_-@_-"/>
    <numFmt numFmtId="193" formatCode="_(&quot;$&quot;* #,##0_);_(&quot;$&quot;* \(#,##0\);_(&quot;$&quot;* &quot;-&quot;_);_(@_)"/>
    <numFmt numFmtId="194" formatCode="#,##0.0_);\(#,##0.0\)"/>
    <numFmt numFmtId="195" formatCode="&quot;$&quot;\ #,##0.00_-;[Red]&quot;$&quot;\ #,##0.00\-"/>
    <numFmt numFmtId="196" formatCode="&quot;$&quot;#,##0.00_);[Red]\(&quot;$&quot;#,##0.00\)"/>
    <numFmt numFmtId="197" formatCode="_-* #,##0_$_-;\-* #,##0_$_-;_-* &quot;-&quot;_$_-;_-@_-"/>
    <numFmt numFmtId="198" formatCode="#,##0.00_ ;[Red]\-#,##0.00\ "/>
    <numFmt numFmtId="199" formatCode="0.00_ "/>
  </numFmts>
  <fonts count="98"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sz val="20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17"/>
      <name val="楷体_GB2312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2"/>
      <color indexed="9"/>
      <name val="宋体"/>
      <charset val="134"/>
    </font>
    <font>
      <b/>
      <sz val="12"/>
      <color indexed="8"/>
      <name val="宋体"/>
      <charset val="134"/>
    </font>
    <font>
      <sz val="12"/>
      <color indexed="16"/>
      <name val="宋体"/>
      <charset val="134"/>
    </font>
    <font>
      <sz val="12"/>
      <color indexed="8"/>
      <name val="宋体"/>
      <charset val="134"/>
    </font>
    <font>
      <sz val="11"/>
      <color indexed="9"/>
      <name val="Calibri"/>
    </font>
    <font>
      <sz val="11"/>
      <color indexed="20"/>
      <name val="宋体"/>
      <charset val="134"/>
    </font>
    <font>
      <sz val="12"/>
      <name val="官帕眉"/>
      <charset val="134"/>
    </font>
    <font>
      <sz val="10.5"/>
      <color indexed="20"/>
      <name val="宋体"/>
      <family val="3"/>
      <charset val="134"/>
    </font>
    <font>
      <sz val="10"/>
      <name val="Arial"/>
      <family val="2"/>
    </font>
    <font>
      <sz val="10.5"/>
      <color indexed="17"/>
      <name val="宋体"/>
      <family val="3"/>
      <charset val="134"/>
    </font>
    <font>
      <sz val="12"/>
      <name val="Times New Roman"/>
      <family val="1"/>
    </font>
    <font>
      <sz val="10"/>
      <name val="Helv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color indexed="17"/>
      <name val="宋体"/>
      <family val="3"/>
      <charset val="134"/>
    </font>
    <font>
      <sz val="12"/>
      <color indexed="8"/>
      <name val="楷体_GB2312"/>
      <family val="3"/>
      <charset val="134"/>
    </font>
    <font>
      <b/>
      <sz val="14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1"/>
      <color indexed="8"/>
      <name val="Calibri"/>
      <family val="2"/>
    </font>
    <font>
      <b/>
      <sz val="11"/>
      <color indexed="9"/>
      <name val="宋体"/>
      <family val="3"/>
      <charset val="134"/>
    </font>
    <font>
      <sz val="10"/>
      <name val="Geneva"/>
    </font>
    <font>
      <sz val="7"/>
      <name val="Small Fonts"/>
      <family val="3"/>
      <charset val="134"/>
    </font>
    <font>
      <sz val="12"/>
      <color indexed="9"/>
      <name val="楷体_GB2312"/>
      <family val="3"/>
      <charset val="134"/>
    </font>
    <font>
      <sz val="11"/>
      <color indexed="52"/>
      <name val="宋体"/>
      <family val="3"/>
      <charset val="134"/>
    </font>
    <font>
      <sz val="10"/>
      <name val="MS Sans Serif"/>
    </font>
    <font>
      <sz val="9"/>
      <name val="宋体"/>
      <family val="3"/>
      <charset val="134"/>
    </font>
    <font>
      <sz val="12"/>
      <color indexed="10"/>
      <name val="楷体_GB2312"/>
      <family val="3"/>
      <charset val="134"/>
    </font>
    <font>
      <sz val="8"/>
      <name val="Times New Roman"/>
      <family val="1"/>
    </font>
    <font>
      <sz val="11"/>
      <name val="宋体"/>
      <family val="3"/>
      <charset val="134"/>
    </font>
    <font>
      <sz val="12"/>
      <color indexed="60"/>
      <name val="楷体_GB2312"/>
      <family val="3"/>
      <charset val="134"/>
    </font>
    <font>
      <sz val="9"/>
      <color theme="1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Helv"/>
    </font>
    <font>
      <b/>
      <sz val="18"/>
      <name val="Arial"/>
      <family val="2"/>
    </font>
    <font>
      <b/>
      <sz val="12"/>
      <name val="Arial"/>
      <family val="2"/>
    </font>
    <font>
      <sz val="11"/>
      <name val="ＭＳ Ｐゴシック"/>
      <family val="3"/>
      <charset val="134"/>
    </font>
    <font>
      <sz val="12"/>
      <name val="Arial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sz val="11"/>
      <color indexed="10"/>
      <name val="宋体"/>
      <family val="3"/>
      <charset val="134"/>
    </font>
    <font>
      <b/>
      <sz val="11"/>
      <color indexed="52"/>
      <name val="Calibri"/>
      <family val="2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9"/>
      <name val="Calibri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5"/>
      <color indexed="56"/>
      <name val="Calibri"/>
      <family val="2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3"/>
      <color indexed="56"/>
      <name val="Calibri"/>
      <family val="2"/>
    </font>
    <font>
      <b/>
      <sz val="10"/>
      <name val="MS Sans Serif"/>
    </font>
    <font>
      <b/>
      <sz val="11"/>
      <color indexed="56"/>
      <name val="Calibri"/>
      <family val="2"/>
    </font>
    <font>
      <sz val="10"/>
      <color indexed="8"/>
      <name val="MS Sans Serif"/>
    </font>
    <font>
      <b/>
      <sz val="10"/>
      <name val="Tms Rmn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9"/>
      <name val="Helv"/>
    </font>
    <font>
      <sz val="11"/>
      <color indexed="60"/>
      <name val="Calibri"/>
      <family val="2"/>
    </font>
    <font>
      <sz val="11"/>
      <color indexed="60"/>
      <name val="宋体"/>
      <family val="3"/>
      <charset val="134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8"/>
      <color indexed="62"/>
      <name val="宋体"/>
      <family val="3"/>
      <charset val="134"/>
    </font>
    <font>
      <sz val="12"/>
      <name val="바탕체"/>
      <family val="3"/>
      <charset val="129"/>
    </font>
    <font>
      <sz val="10"/>
      <name val="楷体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sz val="12"/>
      <color indexed="62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sz val="12"/>
      <name val="Courier"/>
    </font>
    <font>
      <i/>
      <sz val="12"/>
      <color indexed="23"/>
      <name val="楷体_GB2312"/>
      <family val="3"/>
      <charset val="134"/>
    </font>
    <font>
      <b/>
      <sz val="9"/>
      <name val="Arial"/>
      <family val="2"/>
    </font>
    <font>
      <sz val="10"/>
      <name val="宋体"/>
      <family val="3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54"/>
      </patternFill>
    </fill>
    <fill>
      <patternFill patternType="lightUp">
        <fgColor indexed="9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22"/>
        <b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31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2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906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/>
    <xf numFmtId="0" fontId="5" fillId="0" borderId="0"/>
    <xf numFmtId="0" fontId="13" fillId="5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/>
    <xf numFmtId="0" fontId="11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23" fillId="0" borderId="0"/>
    <xf numFmtId="0" fontId="12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3" fillId="19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6" fillId="11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/>
    <xf numFmtId="0" fontId="5" fillId="0" borderId="0"/>
    <xf numFmtId="0" fontId="11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28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9" fontId="21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2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24" fillId="0" borderId="0"/>
    <xf numFmtId="0" fontId="12" fillId="20" borderId="21" applyNumberFormat="0" applyFont="0" applyAlignment="0" applyProtection="0">
      <alignment vertical="center"/>
    </xf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41" fontId="1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3" fillId="23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4" fillId="0" borderId="0"/>
    <xf numFmtId="0" fontId="21" fillId="0" borderId="0"/>
    <xf numFmtId="0" fontId="12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/>
    <xf numFmtId="0" fontId="21" fillId="0" borderId="0">
      <protection locked="0"/>
    </xf>
    <xf numFmtId="0" fontId="12" fillId="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" fillId="0" borderId="0"/>
    <xf numFmtId="9" fontId="12" fillId="0" borderId="0" applyFont="0" applyFill="0" applyBorder="0" applyAlignment="0" applyProtection="0">
      <alignment vertical="center"/>
    </xf>
    <xf numFmtId="0" fontId="23" fillId="0" borderId="0"/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3" fillId="0" borderId="0"/>
    <xf numFmtId="0" fontId="5" fillId="0" borderId="0"/>
    <xf numFmtId="0" fontId="5" fillId="0" borderId="0"/>
    <xf numFmtId="0" fontId="12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/>
    <xf numFmtId="0" fontId="5" fillId="0" borderId="0"/>
    <xf numFmtId="0" fontId="13" fillId="23" borderId="0" applyNumberFormat="0" applyBorder="0" applyAlignment="0" applyProtection="0"/>
    <xf numFmtId="0" fontId="16" fillId="11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3" fillId="23" borderId="0" applyNumberFormat="0" applyBorder="0" applyAlignment="0" applyProtection="0"/>
    <xf numFmtId="0" fontId="5" fillId="0" borderId="0"/>
    <xf numFmtId="0" fontId="5" fillId="0" borderId="0"/>
    <xf numFmtId="0" fontId="13" fillId="29" borderId="0" applyNumberFormat="0" applyBorder="0" applyAlignment="0" applyProtection="0"/>
    <xf numFmtId="0" fontId="16" fillId="16" borderId="0" applyNumberFormat="0" applyBorder="0" applyAlignment="0" applyProtection="0"/>
    <xf numFmtId="0" fontId="5" fillId="0" borderId="0"/>
    <xf numFmtId="0" fontId="5" fillId="0" borderId="0"/>
    <xf numFmtId="0" fontId="16" fillId="16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7" fillId="14" borderId="0" applyNumberFormat="0" applyBorder="0" applyAlignment="0" applyProtection="0"/>
    <xf numFmtId="0" fontId="5" fillId="0" borderId="0"/>
    <xf numFmtId="0" fontId="5" fillId="0" borderId="0"/>
    <xf numFmtId="0" fontId="18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0"/>
    <xf numFmtId="0" fontId="5" fillId="0" borderId="0">
      <alignment vertical="center"/>
    </xf>
    <xf numFmtId="0" fontId="16" fillId="11" borderId="0" applyNumberFormat="0" applyBorder="0" applyAlignment="0" applyProtection="0"/>
    <xf numFmtId="0" fontId="24" fillId="0" borderId="0"/>
    <xf numFmtId="0" fontId="35" fillId="0" borderId="0"/>
    <xf numFmtId="0" fontId="29" fillId="2" borderId="0" applyNumberFormat="0" applyBorder="0" applyAlignment="0" applyProtection="0">
      <alignment vertical="center"/>
    </xf>
    <xf numFmtId="0" fontId="24" fillId="0" borderId="0"/>
    <xf numFmtId="0" fontId="14" fillId="6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21" fillId="0" borderId="0"/>
    <xf numFmtId="0" fontId="23" fillId="0" borderId="0"/>
    <xf numFmtId="0" fontId="12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35" fillId="0" borderId="0"/>
    <xf numFmtId="0" fontId="16" fillId="18" borderId="0" applyNumberFormat="0" applyBorder="0" applyAlignment="0" applyProtection="0"/>
    <xf numFmtId="0" fontId="12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13" fillId="19" borderId="0" applyNumberFormat="0" applyBorder="0" applyAlignment="0" applyProtection="0"/>
    <xf numFmtId="0" fontId="24" fillId="0" borderId="0"/>
    <xf numFmtId="0" fontId="13" fillId="26" borderId="0" applyNumberFormat="0" applyBorder="0" applyAlignment="0" applyProtection="0"/>
    <xf numFmtId="0" fontId="32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22" fillId="4" borderId="0" applyNumberFormat="0" applyBorder="0" applyAlignment="0" applyProtection="0">
      <alignment vertical="center"/>
    </xf>
    <xf numFmtId="0" fontId="33" fillId="31" borderId="0" applyNumberFormat="0" applyBorder="0" applyAlignment="0" applyProtection="0"/>
    <xf numFmtId="0" fontId="16" fillId="12" borderId="0" applyNumberFormat="0" applyBorder="0" applyAlignment="0" applyProtection="0"/>
    <xf numFmtId="0" fontId="2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13" fillId="19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/>
    <xf numFmtId="0" fontId="29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12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/>
    <xf numFmtId="0" fontId="12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33" fillId="10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33" fillId="2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6" fillId="8" borderId="0" applyNumberFormat="0" applyBorder="0" applyAlignment="0" applyProtection="0"/>
    <xf numFmtId="0" fontId="5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/>
    <xf numFmtId="0" fontId="33" fillId="13" borderId="0" applyNumberFormat="0" applyBorder="0" applyAlignment="0" applyProtection="0"/>
    <xf numFmtId="0" fontId="13" fillId="16" borderId="0" applyNumberFormat="0" applyBorder="0" applyAlignment="0" applyProtection="0"/>
    <xf numFmtId="0" fontId="12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/>
    <xf numFmtId="0" fontId="12" fillId="13" borderId="0" applyNumberFormat="0" applyBorder="0" applyAlignment="0" applyProtection="0">
      <alignment vertical="center"/>
    </xf>
    <xf numFmtId="0" fontId="34" fillId="32" borderId="22" applyNumberFormat="0" applyAlignment="0" applyProtection="0">
      <alignment vertical="center"/>
    </xf>
    <xf numFmtId="0" fontId="13" fillId="16" borderId="0" applyNumberFormat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3" fillId="4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/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3" fillId="22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37" fontId="36" fillId="0" borderId="0"/>
    <xf numFmtId="0" fontId="34" fillId="32" borderId="22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2" fillId="2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2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29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33" fillId="28" borderId="0" applyNumberFormat="0" applyBorder="0" applyAlignment="0" applyProtection="0"/>
    <xf numFmtId="0" fontId="12" fillId="28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31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2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4" fillId="0" borderId="0">
      <protection locked="0"/>
    </xf>
    <xf numFmtId="0" fontId="16" fillId="25" borderId="0" applyNumberFormat="0" applyBorder="0" applyAlignment="0" applyProtection="0"/>
    <xf numFmtId="0" fontId="12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2" fillId="28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8" fillId="25" borderId="0" applyNumberFormat="0" applyBorder="0" applyAlignment="0" applyProtection="0"/>
    <xf numFmtId="0" fontId="33" fillId="3" borderId="0" applyNumberFormat="0" applyBorder="0" applyAlignment="0" applyProtection="0"/>
    <xf numFmtId="0" fontId="28" fillId="25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38" fontId="39" fillId="0" borderId="0" applyFont="0" applyFill="0" applyBorder="0" applyAlignment="0" applyProtection="0"/>
    <xf numFmtId="0" fontId="16" fillId="11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33" fillId="24" borderId="0" applyNumberFormat="0" applyBorder="0" applyAlignment="0" applyProtection="0"/>
    <xf numFmtId="0" fontId="13" fillId="26" borderId="0" applyNumberFormat="0" applyBorder="0" applyAlignment="0" applyProtection="0"/>
    <xf numFmtId="0" fontId="28" fillId="25" borderId="0" applyNumberFormat="0" applyBorder="0" applyAlignment="0" applyProtection="0"/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2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2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21" fillId="0" borderId="0"/>
    <xf numFmtId="0" fontId="40" fillId="0" borderId="0"/>
    <xf numFmtId="0" fontId="12" fillId="24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/>
    <xf numFmtId="181" fontId="21" fillId="0" borderId="0"/>
    <xf numFmtId="0" fontId="33" fillId="13" borderId="0" applyNumberFormat="0" applyBorder="0" applyAlignment="0" applyProtection="0"/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2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/>
    <xf numFmtId="0" fontId="16" fillId="16" borderId="0" applyNumberFormat="0" applyBorder="0" applyAlignment="0" applyProtection="0"/>
    <xf numFmtId="0" fontId="12" fillId="13" borderId="0" applyNumberFormat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12" fillId="1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3" fillId="29" borderId="0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33" fillId="28" borderId="0" applyNumberFormat="0" applyBorder="0" applyAlignment="0" applyProtection="0"/>
    <xf numFmtId="0" fontId="12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12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177" fontId="39" fillId="0" borderId="0" applyFont="0" applyFill="0" applyBorder="0" applyAlignment="0" applyProtection="0"/>
    <xf numFmtId="0" fontId="12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3" fillId="15" borderId="0" applyNumberFormat="0" applyBorder="0" applyAlignment="0" applyProtection="0"/>
    <xf numFmtId="0" fontId="14" fillId="27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1" fillId="0" borderId="0" applyNumberFormat="0" applyFont="0" applyFill="0" applyBorder="0" applyAlignment="0" applyProtection="0"/>
    <xf numFmtId="0" fontId="16" fillId="12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/>
    <xf numFmtId="0" fontId="13" fillId="8" borderId="0" applyNumberFormat="0" applyBorder="0" applyAlignment="0" applyProtection="0"/>
    <xf numFmtId="0" fontId="25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/>
    <xf numFmtId="0" fontId="32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14" fontId="42" fillId="0" borderId="0">
      <alignment horizontal="center" wrapText="1"/>
      <protection locked="0"/>
    </xf>
    <xf numFmtId="0" fontId="17" fillId="35" borderId="0" applyNumberFormat="0" applyBorder="0" applyAlignment="0" applyProtection="0"/>
    <xf numFmtId="0" fontId="25" fillId="3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13" fillId="26" borderId="0" applyNumberFormat="0" applyBorder="0" applyAlignment="0" applyProtection="0"/>
    <xf numFmtId="0" fontId="25" fillId="35" borderId="0" applyNumberFormat="0" applyBorder="0" applyAlignment="0" applyProtection="0">
      <alignment vertical="center"/>
    </xf>
    <xf numFmtId="0" fontId="16" fillId="8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0" fontId="37" fillId="35" borderId="0" applyNumberFormat="0" applyBorder="0" applyAlignment="0" applyProtection="0">
      <alignment vertical="center"/>
    </xf>
    <xf numFmtId="0" fontId="16" fillId="8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13" fillId="29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/>
    <xf numFmtId="0" fontId="13" fillId="29" borderId="0" applyNumberFormat="0" applyBorder="0" applyAlignment="0" applyProtection="0"/>
    <xf numFmtId="0" fontId="15" fillId="7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48" fillId="0" borderId="0"/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13" fillId="26" borderId="0" applyNumberFormat="0" applyBorder="0" applyAlignment="0" applyProtection="0"/>
    <xf numFmtId="0" fontId="25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3" fillId="5" borderId="0" applyNumberFormat="0" applyBorder="0" applyAlignment="0" applyProtection="0"/>
    <xf numFmtId="0" fontId="37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37" fillId="2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/>
    <xf numFmtId="0" fontId="37" fillId="14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37" borderId="0" applyNumberFormat="0" applyBorder="0" applyAlignment="0" applyProtection="0"/>
    <xf numFmtId="0" fontId="45" fillId="0" borderId="0">
      <alignment vertical="center"/>
    </xf>
    <xf numFmtId="0" fontId="16" fillId="25" borderId="0" applyNumberFormat="0" applyBorder="0" applyAlignment="0" applyProtection="0"/>
    <xf numFmtId="0" fontId="16" fillId="12" borderId="0" applyNumberFormat="0" applyBorder="0" applyAlignment="0" applyProtection="0"/>
    <xf numFmtId="0" fontId="28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/>
    <xf numFmtId="0" fontId="13" fillId="19" borderId="0" applyNumberFormat="0" applyBorder="0" applyAlignment="0" applyProtection="0"/>
    <xf numFmtId="0" fontId="16" fillId="1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38" fillId="0" borderId="23" applyNumberFormat="0" applyFill="0" applyAlignment="0" applyProtection="0">
      <alignment vertical="center"/>
    </xf>
    <xf numFmtId="0" fontId="13" fillId="8" borderId="0" applyNumberFormat="0" applyBorder="0" applyAlignment="0" applyProtection="0"/>
    <xf numFmtId="0" fontId="13" fillId="19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3" fillId="19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25" fillId="37" borderId="0" applyNumberFormat="0" applyBorder="0" applyAlignment="0" applyProtection="0">
      <alignment vertical="center"/>
    </xf>
    <xf numFmtId="0" fontId="17" fillId="34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45" fillId="0" borderId="0">
      <alignment vertical="center"/>
    </xf>
    <xf numFmtId="0" fontId="16" fillId="11" borderId="0" applyNumberFormat="0" applyBorder="0" applyAlignment="0" applyProtection="0"/>
    <xf numFmtId="0" fontId="5" fillId="0" borderId="0">
      <alignment vertical="center"/>
    </xf>
    <xf numFmtId="0" fontId="16" fillId="11" borderId="0" applyNumberFormat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2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/>
    <xf numFmtId="41" fontId="1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/>
    <xf numFmtId="0" fontId="12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13" fillId="26" borderId="0" applyNumberFormat="0" applyBorder="0" applyAlignment="0" applyProtection="0"/>
    <xf numFmtId="0" fontId="16" fillId="12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13" fillId="26" borderId="0" applyNumberFormat="0" applyBorder="0" applyAlignment="0" applyProtection="0"/>
    <xf numFmtId="0" fontId="16" fillId="12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25" fillId="3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7" fillId="33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45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/>
    <xf numFmtId="0" fontId="16" fillId="11" borderId="0" applyNumberFormat="0" applyBorder="0" applyAlignment="0" applyProtection="0"/>
    <xf numFmtId="0" fontId="13" fillId="23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/>
    <xf numFmtId="0" fontId="13" fillId="23" borderId="0" applyNumberFormat="0" applyBorder="0" applyAlignment="0" applyProtection="0"/>
    <xf numFmtId="0" fontId="13" fillId="8" borderId="0" applyNumberFormat="0" applyBorder="0" applyAlignment="0" applyProtection="0"/>
    <xf numFmtId="0" fontId="47" fillId="22" borderId="25" applyNumberFormat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3" fillId="8" borderId="0" applyNumberFormat="0" applyBorder="0" applyAlignment="0" applyProtection="0"/>
    <xf numFmtId="186" fontId="21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25" borderId="0" applyNumberFormat="0" applyBorder="0" applyAlignment="0" applyProtection="0"/>
    <xf numFmtId="0" fontId="16" fillId="11" borderId="0" applyNumberFormat="0" applyBorder="0" applyAlignment="0" applyProtection="0"/>
    <xf numFmtId="0" fontId="34" fillId="32" borderId="22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25" borderId="0" applyNumberFormat="0" applyBorder="0" applyAlignment="0" applyProtection="0"/>
    <xf numFmtId="0" fontId="22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/>
    <xf numFmtId="0" fontId="34" fillId="32" borderId="22" applyNumberFormat="0" applyAlignment="0" applyProtection="0">
      <alignment vertical="center"/>
    </xf>
    <xf numFmtId="0" fontId="13" fillId="8" borderId="0" applyNumberFormat="0" applyBorder="0" applyAlignment="0" applyProtection="0"/>
    <xf numFmtId="0" fontId="16" fillId="25" borderId="0" applyNumberFormat="0" applyBorder="0" applyAlignment="0" applyProtection="0"/>
    <xf numFmtId="0" fontId="22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/>
    <xf numFmtId="0" fontId="22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/>
    <xf numFmtId="0" fontId="51" fillId="0" borderId="0" applyFont="0" applyFill="0" applyBorder="0" applyAlignment="0" applyProtection="0"/>
    <xf numFmtId="0" fontId="13" fillId="8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35" borderId="0" applyNumberFormat="0" applyBorder="0" applyAlignment="0" applyProtection="0"/>
    <xf numFmtId="0" fontId="46" fillId="0" borderId="24" applyNumberFormat="0" applyFill="0" applyAlignment="0" applyProtection="0">
      <alignment vertical="center"/>
    </xf>
    <xf numFmtId="0" fontId="45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16" borderId="0" applyNumberFormat="0" applyBorder="0" applyAlignment="0" applyProtection="0"/>
    <xf numFmtId="0" fontId="32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/>
    <xf numFmtId="0" fontId="16" fillId="16" borderId="0" applyNumberFormat="0" applyBorder="0" applyAlignment="0" applyProtection="0"/>
    <xf numFmtId="0" fontId="32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/>
    <xf numFmtId="0" fontId="15" fillId="7" borderId="0" applyNumberFormat="0" applyBorder="0" applyAlignment="0" applyProtection="0"/>
    <xf numFmtId="0" fontId="16" fillId="16" borderId="0" applyNumberFormat="0" applyBorder="0" applyAlignment="0" applyProtection="0"/>
    <xf numFmtId="0" fontId="16" fillId="8" borderId="0" applyNumberFormat="0" applyBorder="0" applyAlignment="0" applyProtection="0"/>
    <xf numFmtId="0" fontId="15" fillId="7" borderId="0" applyNumberFormat="0" applyBorder="0" applyAlignment="0" applyProtection="0"/>
    <xf numFmtId="0" fontId="16" fillId="16" borderId="0" applyNumberFormat="0" applyBorder="0" applyAlignment="0" applyProtection="0"/>
    <xf numFmtId="0" fontId="16" fillId="8" borderId="0" applyNumberFormat="0" applyBorder="0" applyAlignment="0" applyProtection="0"/>
    <xf numFmtId="0" fontId="15" fillId="7" borderId="0" applyNumberFormat="0" applyBorder="0" applyAlignment="0" applyProtection="0"/>
    <xf numFmtId="182" fontId="43" fillId="0" borderId="1">
      <alignment vertical="center"/>
      <protection locked="0"/>
    </xf>
    <xf numFmtId="0" fontId="16" fillId="16" borderId="0" applyNumberFormat="0" applyBorder="0" applyAlignment="0" applyProtection="0"/>
    <xf numFmtId="0" fontId="16" fillId="8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16" fillId="8" borderId="0" applyNumberFormat="0" applyBorder="0" applyAlignment="0" applyProtection="0"/>
    <xf numFmtId="43" fontId="1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39" fillId="38" borderId="0" applyNumberFormat="0" applyFont="0" applyBorder="0" applyAlignment="0" applyProtection="0"/>
    <xf numFmtId="0" fontId="11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5" borderId="0" applyNumberFormat="0" applyBorder="0" applyAlignment="0" applyProtection="0"/>
    <xf numFmtId="0" fontId="16" fillId="18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2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49" fillId="0" borderId="0" applyProtection="0"/>
    <xf numFmtId="0" fontId="11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50" fillId="0" borderId="0" applyProtection="0"/>
    <xf numFmtId="0" fontId="11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/>
    <xf numFmtId="0" fontId="2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28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/>
    <xf numFmtId="38" fontId="51" fillId="0" borderId="0" applyFont="0" applyFill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28" fillId="25" borderId="0" applyNumberFormat="0" applyBorder="0" applyAlignment="0" applyProtection="0"/>
    <xf numFmtId="0" fontId="25" fillId="9" borderId="0" applyNumberFormat="0" applyBorder="0" applyAlignment="0" applyProtection="0">
      <alignment vertical="center"/>
    </xf>
    <xf numFmtId="0" fontId="1" fillId="0" borderId="0"/>
    <xf numFmtId="0" fontId="42" fillId="0" borderId="0">
      <alignment horizontal="center" wrapText="1"/>
      <protection locked="0"/>
    </xf>
    <xf numFmtId="0" fontId="54" fillId="10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0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0" fillId="0" borderId="0"/>
    <xf numFmtId="179" fontId="55" fillId="0" borderId="0" applyFill="0" applyBorder="0" applyAlignment="0"/>
    <xf numFmtId="0" fontId="56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57" fillId="39" borderId="25" applyNumberFormat="0" applyAlignment="0" applyProtection="0"/>
    <xf numFmtId="0" fontId="58" fillId="39" borderId="25" applyNumberFormat="0" applyAlignment="0" applyProtection="0">
      <alignment vertical="center"/>
    </xf>
    <xf numFmtId="0" fontId="58" fillId="39" borderId="25" applyNumberFormat="0" applyAlignment="0" applyProtection="0">
      <alignment vertical="center"/>
    </xf>
    <xf numFmtId="0" fontId="58" fillId="39" borderId="25" applyNumberFormat="0" applyAlignment="0" applyProtection="0">
      <alignment vertical="center"/>
    </xf>
    <xf numFmtId="0" fontId="58" fillId="39" borderId="25" applyNumberFormat="0" applyAlignment="0" applyProtection="0">
      <alignment vertical="center"/>
    </xf>
    <xf numFmtId="0" fontId="58" fillId="39" borderId="25" applyNumberFormat="0" applyAlignment="0" applyProtection="0">
      <alignment vertical="center"/>
    </xf>
    <xf numFmtId="0" fontId="58" fillId="39" borderId="25" applyNumberFormat="0" applyAlignment="0" applyProtection="0">
      <alignment vertical="center"/>
    </xf>
    <xf numFmtId="0" fontId="58" fillId="39" borderId="25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60" fillId="32" borderId="22" applyNumberFormat="0" applyAlignment="0" applyProtection="0"/>
    <xf numFmtId="0" fontId="18" fillId="10" borderId="0" applyNumberFormat="0" applyBorder="0" applyAlignment="0" applyProtection="0">
      <alignment vertical="center"/>
    </xf>
    <xf numFmtId="0" fontId="34" fillId="32" borderId="22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4" fillId="32" borderId="22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4" fillId="32" borderId="22" applyNumberFormat="0" applyAlignment="0" applyProtection="0">
      <alignment vertical="center"/>
    </xf>
    <xf numFmtId="0" fontId="15" fillId="7" borderId="0" applyNumberFormat="0" applyBorder="0" applyAlignment="0" applyProtection="0"/>
    <xf numFmtId="41" fontId="21" fillId="0" borderId="0" applyFont="0" applyFill="0" applyBorder="0" applyAlignment="0" applyProtection="0"/>
    <xf numFmtId="185" fontId="61" fillId="0" borderId="0"/>
    <xf numFmtId="0" fontId="51" fillId="0" borderId="0" applyFont="0" applyFill="0" applyBorder="0" applyAlignment="0" applyProtection="0"/>
    <xf numFmtId="188" fontId="21" fillId="0" borderId="0" applyFont="0" applyFill="0" applyBorder="0" applyAlignment="0" applyProtection="0"/>
    <xf numFmtId="0" fontId="32" fillId="13" borderId="0" applyNumberFormat="0" applyBorder="0" applyAlignment="0" applyProtection="0">
      <alignment vertical="center"/>
    </xf>
    <xf numFmtId="0" fontId="5" fillId="0" borderId="0"/>
    <xf numFmtId="0" fontId="11" fillId="2" borderId="0" applyNumberFormat="0" applyBorder="0" applyAlignment="0" applyProtection="0">
      <alignment vertical="center"/>
    </xf>
    <xf numFmtId="190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89" fontId="61" fillId="0" borderId="0"/>
    <xf numFmtId="0" fontId="11" fillId="4" borderId="0" applyNumberFormat="0" applyBorder="0" applyAlignment="0" applyProtection="0">
      <alignment vertical="center"/>
    </xf>
    <xf numFmtId="0" fontId="52" fillId="0" borderId="0" applyProtection="0"/>
    <xf numFmtId="0" fontId="11" fillId="2" borderId="0" applyNumberFormat="0" applyBorder="0" applyAlignment="0" applyProtection="0">
      <alignment vertical="center"/>
    </xf>
    <xf numFmtId="176" fontId="61" fillId="0" borderId="0"/>
    <xf numFmtId="0" fontId="62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2" fontId="52" fillId="0" borderId="0" applyProtection="0"/>
    <xf numFmtId="0" fontId="21" fillId="0" borderId="0"/>
    <xf numFmtId="0" fontId="18" fillId="10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53" fillId="2" borderId="0" applyNumberFormat="0" applyBorder="0" applyAlignment="0" applyProtection="0"/>
    <xf numFmtId="0" fontId="45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45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38" fontId="63" fillId="39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50" fillId="0" borderId="26" applyNumberFormat="0" applyAlignment="0" applyProtection="0">
      <alignment horizontal="left" vertical="center"/>
    </xf>
    <xf numFmtId="0" fontId="50" fillId="0" borderId="12">
      <alignment horizontal="left" vertical="center"/>
    </xf>
    <xf numFmtId="0" fontId="65" fillId="0" borderId="28" applyNumberFormat="0" applyFill="0" applyAlignment="0" applyProtection="0"/>
    <xf numFmtId="0" fontId="18" fillId="13" borderId="0" applyNumberFormat="0" applyBorder="0" applyAlignment="0" applyProtection="0">
      <alignment vertical="center"/>
    </xf>
    <xf numFmtId="0" fontId="66" fillId="0" borderId="2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66" fillId="0" borderId="2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66" fillId="0" borderId="28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66" fillId="0" borderId="28" applyNumberFormat="0" applyFill="0" applyAlignment="0" applyProtection="0">
      <alignment vertical="center"/>
    </xf>
    <xf numFmtId="0" fontId="66" fillId="0" borderId="28" applyNumberFormat="0" applyFill="0" applyAlignment="0" applyProtection="0">
      <alignment vertical="center"/>
    </xf>
    <xf numFmtId="0" fontId="66" fillId="0" borderId="28" applyNumberFormat="0" applyFill="0" applyAlignment="0" applyProtection="0">
      <alignment vertical="center"/>
    </xf>
    <xf numFmtId="0" fontId="66" fillId="0" borderId="28" applyNumberFormat="0" applyFill="0" applyAlignment="0" applyProtection="0">
      <alignment vertical="center"/>
    </xf>
    <xf numFmtId="0" fontId="68" fillId="0" borderId="24" applyNumberFormat="0" applyFill="0" applyAlignment="0" applyProtection="0"/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5" fillId="0" borderId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70" fillId="0" borderId="20" applyNumberFormat="0" applyFill="0" applyAlignment="0" applyProtection="0"/>
    <xf numFmtId="0" fontId="11" fillId="2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40" fillId="0" borderId="0"/>
    <xf numFmtId="0" fontId="26" fillId="0" borderId="20" applyNumberFormat="0" applyFill="0" applyAlignment="0" applyProtection="0">
      <alignment vertical="center"/>
    </xf>
    <xf numFmtId="0" fontId="40" fillId="0" borderId="0"/>
    <xf numFmtId="0" fontId="26" fillId="0" borderId="20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40" fillId="0" borderId="0"/>
    <xf numFmtId="0" fontId="26" fillId="0" borderId="2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0" fillId="0" borderId="0"/>
    <xf numFmtId="0" fontId="26" fillId="0" borderId="20" applyNumberFormat="0" applyFill="0" applyAlignment="0" applyProtection="0">
      <alignment vertical="center"/>
    </xf>
    <xf numFmtId="0" fontId="70" fillId="0" borderId="0" applyNumberForma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6" fillId="22" borderId="25" applyNumberFormat="0" applyAlignment="0" applyProtection="0"/>
    <xf numFmtId="10" fontId="63" fillId="20" borderId="1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47" fillId="22" borderId="25" applyNumberFormat="0" applyAlignment="0" applyProtection="0">
      <alignment vertical="center"/>
    </xf>
    <xf numFmtId="0" fontId="47" fillId="22" borderId="25" applyNumberFormat="0" applyAlignment="0" applyProtection="0">
      <alignment vertical="center"/>
    </xf>
    <xf numFmtId="0" fontId="47" fillId="22" borderId="25" applyNumberFormat="0" applyAlignment="0" applyProtection="0">
      <alignment vertical="center"/>
    </xf>
    <xf numFmtId="0" fontId="47" fillId="22" borderId="25" applyNumberFormat="0" applyAlignment="0" applyProtection="0">
      <alignment vertical="center"/>
    </xf>
    <xf numFmtId="0" fontId="47" fillId="22" borderId="25" applyNumberFormat="0" applyAlignment="0" applyProtection="0">
      <alignment vertical="center"/>
    </xf>
    <xf numFmtId="0" fontId="47" fillId="22" borderId="25" applyNumberFormat="0" applyAlignment="0" applyProtection="0">
      <alignment vertical="center"/>
    </xf>
    <xf numFmtId="194" fontId="48" fillId="41" borderId="0"/>
    <xf numFmtId="0" fontId="77" fillId="0" borderId="23" applyNumberFormat="0" applyFill="0" applyAlignment="0" applyProtection="0"/>
    <xf numFmtId="9" fontId="19" fillId="0" borderId="0" applyFont="0" applyFill="0" applyBorder="0" applyAlignment="0" applyProtection="0"/>
    <xf numFmtId="0" fontId="38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194" fontId="78" fillId="42" borderId="0"/>
    <xf numFmtId="40" fontId="39" fillId="0" borderId="0" applyFont="0" applyFill="0" applyBorder="0" applyAlignment="0" applyProtection="0"/>
    <xf numFmtId="0" fontId="5" fillId="0" borderId="0">
      <alignment vertical="center"/>
    </xf>
    <xf numFmtId="184" fontId="21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0" fontId="21" fillId="0" borderId="0" applyFont="0" applyFill="0" applyBorder="0" applyAlignment="0" applyProtection="0"/>
    <xf numFmtId="196" fontId="39" fillId="0" borderId="0" applyFont="0" applyFill="0" applyBorder="0" applyAlignment="0" applyProtection="0"/>
    <xf numFmtId="195" fontId="21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184" fontId="21" fillId="0" borderId="0" applyFont="0" applyFill="0" applyBorder="0" applyAlignment="0" applyProtection="0"/>
    <xf numFmtId="0" fontId="79" fillId="36" borderId="0" applyNumberFormat="0" applyBorder="0" applyAlignment="0" applyProtection="0"/>
    <xf numFmtId="0" fontId="80" fillId="36" borderId="0" applyNumberFormat="0" applyBorder="0" applyAlignment="0" applyProtection="0">
      <alignment vertical="center"/>
    </xf>
    <xf numFmtId="0" fontId="40" fillId="0" borderId="0"/>
    <xf numFmtId="0" fontId="80" fillId="36" borderId="0" applyNumberFormat="0" applyBorder="0" applyAlignment="0" applyProtection="0">
      <alignment vertical="center"/>
    </xf>
    <xf numFmtId="0" fontId="40" fillId="0" borderId="0"/>
    <xf numFmtId="0" fontId="80" fillId="36" borderId="0" applyNumberFormat="0" applyBorder="0" applyAlignment="0" applyProtection="0">
      <alignment vertical="center"/>
    </xf>
    <xf numFmtId="0" fontId="80" fillId="36" borderId="0" applyNumberFormat="0" applyBorder="0" applyAlignment="0" applyProtection="0">
      <alignment vertical="center"/>
    </xf>
    <xf numFmtId="0" fontId="80" fillId="3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80" fillId="36" borderId="0" applyNumberFormat="0" applyBorder="0" applyAlignment="0" applyProtection="0">
      <alignment vertical="center"/>
    </xf>
    <xf numFmtId="0" fontId="80" fillId="36" borderId="0" applyNumberFormat="0" applyBorder="0" applyAlignment="0" applyProtection="0">
      <alignment vertical="center"/>
    </xf>
    <xf numFmtId="0" fontId="61" fillId="0" borderId="0"/>
    <xf numFmtId="0" fontId="24" fillId="0" borderId="0"/>
    <xf numFmtId="0" fontId="10" fillId="2" borderId="0" applyNumberFormat="0" applyBorder="0" applyAlignment="0" applyProtection="0">
      <alignment vertical="center"/>
    </xf>
    <xf numFmtId="0" fontId="33" fillId="20" borderId="21" applyNumberFormat="0" applyFont="0" applyAlignment="0" applyProtection="0"/>
    <xf numFmtId="0" fontId="12" fillId="20" borderId="21" applyNumberFormat="0" applyFont="0" applyAlignment="0" applyProtection="0">
      <alignment vertical="center"/>
    </xf>
    <xf numFmtId="13" fontId="21" fillId="0" borderId="0" applyFont="0" applyFill="0" applyProtection="0"/>
    <xf numFmtId="0" fontId="12" fillId="20" borderId="21" applyNumberFormat="0" applyFont="0" applyAlignment="0" applyProtection="0">
      <alignment vertical="center"/>
    </xf>
    <xf numFmtId="0" fontId="12" fillId="20" borderId="21" applyNumberFormat="0" applyFon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2" fillId="20" borderId="21" applyNumberFormat="0" applyFon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2" fillId="20" borderId="21" applyNumberFormat="0" applyFont="0" applyAlignment="0" applyProtection="0">
      <alignment vertical="center"/>
    </xf>
    <xf numFmtId="0" fontId="12" fillId="20" borderId="21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2" fillId="20" borderId="21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64" fillId="39" borderId="27" applyNumberFormat="0" applyAlignment="0" applyProtection="0"/>
    <xf numFmtId="0" fontId="67" fillId="39" borderId="27" applyNumberFormat="0" applyAlignment="0" applyProtection="0">
      <alignment vertical="center"/>
    </xf>
    <xf numFmtId="0" fontId="67" fillId="39" borderId="27" applyNumberFormat="0" applyAlignment="0" applyProtection="0">
      <alignment vertical="center"/>
    </xf>
    <xf numFmtId="0" fontId="40" fillId="0" borderId="0"/>
    <xf numFmtId="0" fontId="67" fillId="39" borderId="27" applyNumberFormat="0" applyAlignment="0" applyProtection="0">
      <alignment vertical="center"/>
    </xf>
    <xf numFmtId="0" fontId="40" fillId="0" borderId="0"/>
    <xf numFmtId="0" fontId="67" fillId="39" borderId="27" applyNumberFormat="0" applyAlignment="0" applyProtection="0">
      <alignment vertical="center"/>
    </xf>
    <xf numFmtId="0" fontId="67" fillId="39" borderId="27" applyNumberFormat="0" applyAlignment="0" applyProtection="0">
      <alignment vertical="center"/>
    </xf>
    <xf numFmtId="0" fontId="67" fillId="39" borderId="27" applyNumberFormat="0" applyAlignment="0" applyProtection="0">
      <alignment vertical="center"/>
    </xf>
    <xf numFmtId="0" fontId="40" fillId="0" borderId="0"/>
    <xf numFmtId="0" fontId="67" fillId="39" borderId="27" applyNumberFormat="0" applyAlignment="0" applyProtection="0">
      <alignment vertical="center"/>
    </xf>
    <xf numFmtId="10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9" fillId="0" borderId="0" applyNumberFormat="0" applyFont="0" applyFill="0" applyBorder="0" applyAlignment="0" applyProtection="0">
      <alignment horizontal="left"/>
    </xf>
    <xf numFmtId="0" fontId="18" fillId="13" borderId="0" applyNumberFormat="0" applyBorder="0" applyAlignment="0" applyProtection="0">
      <alignment vertical="center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9" fillId="0" borderId="29">
      <alignment horizontal="center"/>
    </xf>
    <xf numFmtId="3" fontId="39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1" fillId="10" borderId="0" applyNumberFormat="0" applyBorder="0" applyAlignment="0" applyProtection="0">
      <alignment vertical="center"/>
    </xf>
    <xf numFmtId="0" fontId="72" fillId="40" borderId="7">
      <protection locked="0"/>
    </xf>
    <xf numFmtId="0" fontId="71" fillId="0" borderId="0"/>
    <xf numFmtId="0" fontId="72" fillId="40" borderId="7">
      <protection locked="0"/>
    </xf>
    <xf numFmtId="0" fontId="10" fillId="2" borderId="0" applyNumberFormat="0" applyBorder="0" applyAlignment="0" applyProtection="0">
      <alignment vertical="center"/>
    </xf>
    <xf numFmtId="0" fontId="72" fillId="40" borderId="7">
      <protection locked="0"/>
    </xf>
    <xf numFmtId="0" fontId="5" fillId="0" borderId="0"/>
    <xf numFmtId="0" fontId="73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4" fillId="0" borderId="30" applyNumberFormat="0" applyFill="0" applyAlignment="0" applyProtection="0"/>
    <xf numFmtId="0" fontId="75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82" fontId="43" fillId="0" borderId="1">
      <alignment vertical="center"/>
      <protection locked="0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0" fillId="0" borderId="0"/>
    <xf numFmtId="0" fontId="11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0" fillId="0" borderId="0"/>
    <xf numFmtId="0" fontId="11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193" fontId="21" fillId="0" borderId="0" applyFont="0" applyFill="0" applyBorder="0" applyAlignment="0" applyProtection="0"/>
    <xf numFmtId="0" fontId="22" fillId="4" borderId="0" applyNumberFormat="0" applyBorder="0" applyAlignment="0" applyProtection="0">
      <alignment vertical="center"/>
    </xf>
    <xf numFmtId="1" fontId="43" fillId="0" borderId="1">
      <alignment vertical="center"/>
      <protection locked="0"/>
    </xf>
    <xf numFmtId="0" fontId="21" fillId="0" borderId="3" applyNumberFormat="0" applyFill="0" applyProtection="0">
      <alignment horizontal="right"/>
    </xf>
    <xf numFmtId="0" fontId="32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0" fontId="82" fillId="0" borderId="24" applyNumberFormat="0" applyFill="0" applyAlignment="0" applyProtection="0">
      <alignment vertical="center"/>
    </xf>
    <xf numFmtId="0" fontId="83" fillId="0" borderId="20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3" applyNumberFormat="0" applyFill="0" applyProtection="0">
      <alignment horizontal="center"/>
    </xf>
    <xf numFmtId="0" fontId="18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40" fillId="0" borderId="0"/>
    <xf numFmtId="0" fontId="86" fillId="0" borderId="5" applyNumberFormat="0" applyFill="0" applyProtection="0">
      <alignment horizontal="center"/>
    </xf>
    <xf numFmtId="0" fontId="31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3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32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3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3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85" fillId="0" borderId="0"/>
    <xf numFmtId="0" fontId="32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9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43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87" fillId="39" borderId="25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61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8" fillId="39" borderId="27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" fontId="21" fillId="0" borderId="5" applyFill="0" applyProtection="0">
      <alignment horizontal="center"/>
    </xf>
    <xf numFmtId="0" fontId="18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/>
    <xf numFmtId="0" fontId="18" fillId="10" borderId="0" applyNumberFormat="0" applyBorder="0" applyAlignment="0" applyProtection="0">
      <alignment vertical="center"/>
    </xf>
    <xf numFmtId="0" fontId="5" fillId="0" borderId="0"/>
    <xf numFmtId="0" fontId="18" fillId="10" borderId="0" applyNumberFormat="0" applyBorder="0" applyAlignment="0" applyProtection="0">
      <alignment vertical="center"/>
    </xf>
    <xf numFmtId="0" fontId="5" fillId="0" borderId="0"/>
    <xf numFmtId="0" fontId="2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/>
    <xf numFmtId="0" fontId="2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20" borderId="21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0" fillId="0" borderId="0"/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90" fillId="22" borderId="25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/>
    <xf numFmtId="182" fontId="43" fillId="0" borderId="1">
      <alignment vertical="center"/>
      <protection locked="0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87" fontId="21" fillId="0" borderId="5" applyFill="0" applyProtection="0">
      <alignment horizontal="right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91" fillId="0" borderId="2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" fillId="0" borderId="0"/>
    <xf numFmtId="0" fontId="32" fillId="10" borderId="0" applyNumberFormat="0" applyBorder="0" applyAlignment="0" applyProtection="0">
      <alignment vertical="center"/>
    </xf>
    <xf numFmtId="0" fontId="5" fillId="0" borderId="0"/>
    <xf numFmtId="0" fontId="32" fillId="10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/>
    <xf numFmtId="0" fontId="32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/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" fillId="0" borderId="0"/>
    <xf numFmtId="0" fontId="32" fillId="10" borderId="0" applyNumberFormat="0" applyBorder="0" applyAlignment="0" applyProtection="0">
      <alignment vertical="center"/>
    </xf>
    <xf numFmtId="0" fontId="5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93" fillId="0" borderId="30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5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4" fillId="0" borderId="0"/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4" fillId="43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4" fillId="43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0" fillId="0" borderId="0"/>
    <xf numFmtId="0" fontId="18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/>
    <xf numFmtId="0" fontId="18" fillId="10" borderId="0" applyNumberFormat="0" applyBorder="0" applyAlignment="0" applyProtection="0">
      <alignment vertical="center"/>
    </xf>
    <xf numFmtId="0" fontId="5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/>
    <xf numFmtId="0" fontId="11" fillId="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4" fillId="43" borderId="0" applyNumberFormat="0" applyBorder="0" applyAlignment="0" applyProtection="0"/>
    <xf numFmtId="0" fontId="18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0" fillId="0" borderId="0"/>
    <xf numFmtId="0" fontId="28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11" fillId="2" borderId="0" applyNumberFormat="0" applyBorder="0" applyAlignment="0" applyProtection="0">
      <alignment vertical="center"/>
    </xf>
    <xf numFmtId="0" fontId="40" fillId="0" borderId="0"/>
    <xf numFmtId="0" fontId="11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11" fillId="4" borderId="0" applyNumberFormat="0" applyBorder="0" applyAlignment="0" applyProtection="0">
      <alignment vertical="center"/>
    </xf>
    <xf numFmtId="0" fontId="40" fillId="0" borderId="0"/>
    <xf numFmtId="0" fontId="11" fillId="4" borderId="0" applyNumberFormat="0" applyBorder="0" applyAlignment="0" applyProtection="0">
      <alignment vertical="center"/>
    </xf>
    <xf numFmtId="0" fontId="40" fillId="0" borderId="0"/>
    <xf numFmtId="0" fontId="11" fillId="4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2" borderId="0" applyNumberFormat="0" applyBorder="0" applyAlignment="0" applyProtection="0">
      <alignment vertical="center"/>
    </xf>
    <xf numFmtId="0" fontId="40" fillId="0" borderId="0"/>
    <xf numFmtId="43" fontId="12" fillId="0" borderId="0" applyFont="0" applyFill="0" applyBorder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182" fontId="43" fillId="0" borderId="1">
      <alignment vertical="center"/>
      <protection locked="0"/>
    </xf>
    <xf numFmtId="0" fontId="40" fillId="0" borderId="0"/>
    <xf numFmtId="182" fontId="43" fillId="0" borderId="1">
      <alignment vertical="center"/>
      <protection locked="0"/>
    </xf>
    <xf numFmtId="0" fontId="40" fillId="0" borderId="0"/>
    <xf numFmtId="0" fontId="11" fillId="2" borderId="0" applyNumberFormat="0" applyBorder="0" applyAlignment="0" applyProtection="0">
      <alignment vertical="center"/>
    </xf>
    <xf numFmtId="0" fontId="4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2" borderId="0" applyNumberFormat="0" applyBorder="0" applyAlignment="0" applyProtection="0">
      <alignment vertical="center"/>
    </xf>
    <xf numFmtId="0" fontId="5" fillId="0" borderId="0"/>
    <xf numFmtId="0" fontId="11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2" fontId="43" fillId="0" borderId="1">
      <alignment vertical="center"/>
      <protection locked="0"/>
    </xf>
    <xf numFmtId="0" fontId="5" fillId="0" borderId="0"/>
    <xf numFmtId="0" fontId="22" fillId="4" borderId="0" applyNumberFormat="0" applyBorder="0" applyAlignment="0" applyProtection="0">
      <alignment vertical="center"/>
    </xf>
    <xf numFmtId="0" fontId="5" fillId="0" borderId="0"/>
    <xf numFmtId="0" fontId="22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5" fillId="0" borderId="0"/>
    <xf numFmtId="0" fontId="22" fillId="4" borderId="0" applyNumberFormat="0" applyBorder="0" applyAlignment="0" applyProtection="0">
      <alignment vertical="center"/>
    </xf>
    <xf numFmtId="0" fontId="5" fillId="0" borderId="0"/>
    <xf numFmtId="0" fontId="22" fillId="4" borderId="0" applyNumberFormat="0" applyBorder="0" applyAlignment="0" applyProtection="0">
      <alignment vertical="center"/>
    </xf>
    <xf numFmtId="0" fontId="5" fillId="0" borderId="0"/>
    <xf numFmtId="0" fontId="22" fillId="4" borderId="0" applyNumberFormat="0" applyBorder="0" applyAlignment="0" applyProtection="0">
      <alignment vertical="center"/>
    </xf>
    <xf numFmtId="0" fontId="5" fillId="0" borderId="0"/>
    <xf numFmtId="0" fontId="22" fillId="4" borderId="0" applyNumberFormat="0" applyBorder="0" applyAlignment="0" applyProtection="0">
      <alignment vertical="center"/>
    </xf>
    <xf numFmtId="0" fontId="5" fillId="0" borderId="0"/>
    <xf numFmtId="0" fontId="22" fillId="4" borderId="0" applyNumberFormat="0" applyBorder="0" applyAlignment="0" applyProtection="0">
      <alignment vertical="center"/>
    </xf>
    <xf numFmtId="0" fontId="5" fillId="0" borderId="0"/>
    <xf numFmtId="0" fontId="22" fillId="4" borderId="0" applyNumberFormat="0" applyBorder="0" applyAlignment="0" applyProtection="0">
      <alignment vertical="center"/>
    </xf>
    <xf numFmtId="0" fontId="40" fillId="0" borderId="0"/>
    <xf numFmtId="0" fontId="22" fillId="4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11" fillId="2" borderId="0" applyNumberFormat="0" applyBorder="0" applyAlignment="0" applyProtection="0">
      <alignment vertical="center"/>
    </xf>
    <xf numFmtId="0" fontId="40" fillId="0" borderId="0"/>
    <xf numFmtId="0" fontId="11" fillId="2" borderId="0" applyNumberFormat="0" applyBorder="0" applyAlignment="0" applyProtection="0">
      <alignment vertical="center"/>
    </xf>
    <xf numFmtId="0" fontId="40" fillId="0" borderId="0"/>
    <xf numFmtId="0" fontId="22" fillId="4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8" fillId="4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2" borderId="0" applyNumberFormat="0" applyBorder="0" applyAlignment="0" applyProtection="0">
      <alignment vertical="center"/>
    </xf>
    <xf numFmtId="0" fontId="40" fillId="0" borderId="0"/>
    <xf numFmtId="0" fontId="22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0" fillId="0" borderId="0"/>
    <xf numFmtId="0" fontId="22" fillId="4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4" fillId="43" borderId="0" applyNumberFormat="0" applyBorder="0" applyAlignment="0" applyProtection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97" fontId="23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182" fontId="43" fillId="0" borderId="1">
      <alignment vertical="center"/>
      <protection locked="0"/>
    </xf>
    <xf numFmtId="0" fontId="11" fillId="2" borderId="0" applyNumberFormat="0" applyBorder="0" applyAlignment="0" applyProtection="0">
      <alignment vertical="center"/>
    </xf>
    <xf numFmtId="182" fontId="43" fillId="0" borderId="1">
      <alignment vertical="center"/>
      <protection locked="0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11" fillId="2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11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2" fillId="32" borderId="22" applyNumberFormat="0" applyAlignment="0" applyProtection="0">
      <alignment vertical="center"/>
    </xf>
    <xf numFmtId="0" fontId="86" fillId="0" borderId="5" applyNumberFormat="0" applyFill="0" applyProtection="0">
      <alignment horizontal="left"/>
    </xf>
    <xf numFmtId="180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92" fontId="23" fillId="0" borderId="0" applyFont="0" applyFill="0" applyBorder="0" applyAlignment="0" applyProtection="0"/>
    <xf numFmtId="41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37" fillId="34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1" fillId="0" borderId="3" applyNumberFormat="0" applyFill="0" applyProtection="0">
      <alignment horizontal="left"/>
    </xf>
    <xf numFmtId="0" fontId="44" fillId="36" borderId="0" applyNumberFormat="0" applyBorder="0" applyAlignment="0" applyProtection="0">
      <alignment vertical="center"/>
    </xf>
    <xf numFmtId="1" fontId="43" fillId="0" borderId="1">
      <alignment vertical="center"/>
      <protection locked="0"/>
    </xf>
    <xf numFmtId="1" fontId="43" fillId="0" borderId="1">
      <alignment vertical="center"/>
      <protection locked="0"/>
    </xf>
    <xf numFmtId="1" fontId="43" fillId="0" borderId="1">
      <alignment vertical="center"/>
      <protection locked="0"/>
    </xf>
    <xf numFmtId="1" fontId="43" fillId="0" borderId="1">
      <alignment vertical="center"/>
      <protection locked="0"/>
    </xf>
    <xf numFmtId="1" fontId="43" fillId="0" borderId="1">
      <alignment vertical="center"/>
      <protection locked="0"/>
    </xf>
    <xf numFmtId="1" fontId="43" fillId="0" borderId="1">
      <alignment vertical="center"/>
      <protection locked="0"/>
    </xf>
    <xf numFmtId="1" fontId="43" fillId="0" borderId="1">
      <alignment vertical="center"/>
      <protection locked="0"/>
    </xf>
    <xf numFmtId="1" fontId="43" fillId="0" borderId="1">
      <alignment vertical="center"/>
      <protection locked="0"/>
    </xf>
    <xf numFmtId="1" fontId="43" fillId="0" borderId="1">
      <alignment vertical="center"/>
      <protection locked="0"/>
    </xf>
    <xf numFmtId="1" fontId="43" fillId="0" borderId="1">
      <alignment vertical="center"/>
      <protection locked="0"/>
    </xf>
    <xf numFmtId="1" fontId="43" fillId="0" borderId="1">
      <alignment vertical="center"/>
      <protection locked="0"/>
    </xf>
    <xf numFmtId="182" fontId="43" fillId="0" borderId="1">
      <alignment vertical="center"/>
      <protection locked="0"/>
    </xf>
    <xf numFmtId="182" fontId="43" fillId="0" borderId="1">
      <alignment vertical="center"/>
      <protection locked="0"/>
    </xf>
    <xf numFmtId="182" fontId="43" fillId="0" borderId="1">
      <alignment vertical="center"/>
      <protection locked="0"/>
    </xf>
    <xf numFmtId="182" fontId="43" fillId="0" borderId="1">
      <alignment vertical="center"/>
      <protection locked="0"/>
    </xf>
    <xf numFmtId="0" fontId="21" fillId="0" borderId="0"/>
    <xf numFmtId="0" fontId="39" fillId="0" borderId="0"/>
    <xf numFmtId="0" fontId="5" fillId="20" borderId="21" applyNumberFormat="0" applyFont="0" applyAlignment="0" applyProtection="0">
      <alignment vertical="center"/>
    </xf>
    <xf numFmtId="0" fontId="5" fillId="20" borderId="21" applyNumberFormat="0" applyFont="0" applyAlignment="0" applyProtection="0">
      <alignment vertical="center"/>
    </xf>
    <xf numFmtId="0" fontId="5" fillId="20" borderId="21" applyNumberFormat="0" applyFont="0" applyAlignment="0" applyProtection="0">
      <alignment vertical="center"/>
    </xf>
    <xf numFmtId="0" fontId="5" fillId="20" borderId="21" applyNumberFormat="0" applyFont="0" applyAlignment="0" applyProtection="0">
      <alignment vertical="center"/>
    </xf>
    <xf numFmtId="0" fontId="5" fillId="20" borderId="21" applyNumberFormat="0" applyFont="0" applyAlignment="0" applyProtection="0">
      <alignment vertical="center"/>
    </xf>
    <xf numFmtId="0" fontId="5" fillId="20" borderId="21" applyNumberFormat="0" applyFont="0" applyAlignment="0" applyProtection="0">
      <alignment vertical="center"/>
    </xf>
    <xf numFmtId="0" fontId="5" fillId="20" borderId="21" applyNumberFormat="0" applyFont="0" applyAlignment="0" applyProtection="0">
      <alignment vertical="center"/>
    </xf>
    <xf numFmtId="0" fontId="5" fillId="20" borderId="21" applyNumberFormat="0" applyFont="0" applyAlignment="0" applyProtection="0">
      <alignment vertical="center"/>
    </xf>
    <xf numFmtId="0" fontId="5" fillId="20" borderId="21" applyNumberFormat="0" applyFont="0" applyAlignment="0" applyProtection="0">
      <alignment vertical="center"/>
    </xf>
    <xf numFmtId="0" fontId="5" fillId="20" borderId="21" applyNumberFormat="0" applyFont="0" applyAlignment="0" applyProtection="0">
      <alignment vertical="center"/>
    </xf>
    <xf numFmtId="0" fontId="5" fillId="20" borderId="21" applyNumberFormat="0" applyFont="0" applyAlignment="0" applyProtection="0">
      <alignment vertical="center"/>
    </xf>
    <xf numFmtId="40" fontId="51" fillId="0" borderId="0" applyFont="0" applyFill="0" applyBorder="0" applyAlignment="0" applyProtection="0"/>
  </cellStyleXfs>
  <cellXfs count="129">
    <xf numFmtId="0" fontId="0" fillId="0" borderId="0" xfId="0">
      <alignment vertical="center"/>
    </xf>
    <xf numFmtId="0" fontId="1" fillId="0" borderId="0" xfId="794" applyFill="1"/>
    <xf numFmtId="0" fontId="1" fillId="0" borderId="0" xfId="794"/>
    <xf numFmtId="0" fontId="2" fillId="0" borderId="0" xfId="794" applyNumberFormat="1" applyFont="1" applyFill="1" applyAlignment="1">
      <alignment horizontal="right" vertical="center"/>
    </xf>
    <xf numFmtId="0" fontId="2" fillId="0" borderId="0" xfId="794" applyNumberFormat="1" applyFont="1" applyFill="1" applyAlignment="1">
      <alignment horizontal="left" vertical="center"/>
    </xf>
    <xf numFmtId="0" fontId="2" fillId="0" borderId="0" xfId="794" applyFont="1" applyFill="1" applyAlignment="1">
      <alignment horizontal="center" vertical="center"/>
    </xf>
    <xf numFmtId="0" fontId="2" fillId="0" borderId="0" xfId="794" applyNumberFormat="1" applyFont="1" applyFill="1" applyAlignment="1">
      <alignment vertical="center"/>
    </xf>
    <xf numFmtId="0" fontId="2" fillId="0" borderId="0" xfId="794" applyFont="1" applyFill="1" applyAlignment="1">
      <alignment vertical="center"/>
    </xf>
    <xf numFmtId="0" fontId="4" fillId="0" borderId="3" xfId="794" applyFont="1" applyBorder="1" applyAlignment="1">
      <alignment horizontal="center" vertical="center" wrapText="1"/>
    </xf>
    <xf numFmtId="0" fontId="4" fillId="0" borderId="4" xfId="794" applyFont="1" applyBorder="1" applyAlignment="1">
      <alignment horizontal="center" vertical="center" wrapText="1"/>
    </xf>
    <xf numFmtId="0" fontId="4" fillId="0" borderId="5" xfId="794" applyFont="1" applyBorder="1" applyAlignment="1">
      <alignment horizontal="center" vertical="center" wrapText="1"/>
    </xf>
    <xf numFmtId="0" fontId="4" fillId="0" borderId="6" xfId="794" applyFont="1" applyFill="1" applyBorder="1" applyAlignment="1">
      <alignment horizontal="center" vertical="center"/>
    </xf>
    <xf numFmtId="0" fontId="4" fillId="0" borderId="7" xfId="794" applyNumberFormat="1" applyFont="1" applyFill="1" applyBorder="1" applyAlignment="1">
      <alignment horizontal="center" vertical="center"/>
    </xf>
    <xf numFmtId="0" fontId="4" fillId="0" borderId="6" xfId="794" applyNumberFormat="1" applyFont="1" applyFill="1" applyBorder="1" applyAlignment="1">
      <alignment horizontal="center" vertical="center"/>
    </xf>
    <xf numFmtId="49" fontId="4" fillId="0" borderId="1" xfId="794" applyNumberFormat="1" applyFont="1" applyFill="1" applyBorder="1" applyAlignment="1">
      <alignment vertical="center"/>
    </xf>
    <xf numFmtId="49" fontId="4" fillId="0" borderId="1" xfId="794" applyNumberFormat="1" applyFont="1" applyFill="1" applyBorder="1" applyAlignment="1">
      <alignment vertical="center" wrapText="1"/>
    </xf>
    <xf numFmtId="49" fontId="2" fillId="0" borderId="1" xfId="794" applyNumberFormat="1" applyFont="1" applyFill="1" applyBorder="1" applyAlignment="1">
      <alignment horizontal="center" vertical="center" wrapText="1"/>
    </xf>
    <xf numFmtId="198" fontId="4" fillId="0" borderId="1" xfId="794" applyNumberFormat="1" applyFont="1" applyFill="1" applyBorder="1" applyAlignment="1">
      <alignment horizontal="right" vertical="center" wrapText="1"/>
    </xf>
    <xf numFmtId="0" fontId="2" fillId="0" borderId="1" xfId="978" applyFont="1" applyBorder="1" applyAlignment="1">
      <alignment horizontal="center" vertical="center" wrapText="1"/>
    </xf>
    <xf numFmtId="0" fontId="2" fillId="0" borderId="0" xfId="794" applyNumberFormat="1" applyFont="1" applyFill="1" applyAlignment="1">
      <alignment horizontal="right"/>
    </xf>
    <xf numFmtId="0" fontId="2" fillId="0" borderId="7" xfId="978" applyFont="1" applyFill="1" applyBorder="1" applyAlignment="1">
      <alignment horizontal="center" vertical="center" wrapText="1"/>
    </xf>
    <xf numFmtId="0" fontId="5" fillId="0" borderId="0" xfId="2181" applyFill="1"/>
    <xf numFmtId="0" fontId="5" fillId="0" borderId="0" xfId="2181"/>
    <xf numFmtId="0" fontId="2" fillId="0" borderId="0" xfId="2181" applyFont="1"/>
    <xf numFmtId="0" fontId="2" fillId="0" borderId="0" xfId="2048" applyFont="1" applyAlignment="1">
      <alignment horizontal="right" vertical="center"/>
    </xf>
    <xf numFmtId="0" fontId="2" fillId="0" borderId="0" xfId="2181" applyFont="1" applyAlignment="1">
      <alignment vertical="center"/>
    </xf>
    <xf numFmtId="0" fontId="2" fillId="0" borderId="0" xfId="2181" applyFont="1" applyAlignment="1">
      <alignment horizontal="right" vertical="center"/>
    </xf>
    <xf numFmtId="0" fontId="2" fillId="0" borderId="1" xfId="2181" applyFont="1" applyBorder="1" applyAlignment="1">
      <alignment horizontal="center" vertical="center"/>
    </xf>
    <xf numFmtId="0" fontId="2" fillId="0" borderId="1" xfId="2181" applyFont="1" applyFill="1" applyBorder="1" applyAlignment="1">
      <alignment vertical="center"/>
    </xf>
    <xf numFmtId="198" fontId="2" fillId="0" borderId="1" xfId="2181" applyNumberFormat="1" applyFont="1" applyFill="1" applyBorder="1" applyAlignment="1">
      <alignment horizontal="right" vertical="center"/>
    </xf>
    <xf numFmtId="0" fontId="2" fillId="0" borderId="1" xfId="2181" applyNumberFormat="1" applyFont="1" applyFill="1" applyBorder="1" applyAlignment="1">
      <alignment horizontal="center" vertical="center"/>
    </xf>
    <xf numFmtId="49" fontId="5" fillId="0" borderId="0" xfId="2181" applyNumberFormat="1"/>
    <xf numFmtId="49" fontId="2" fillId="0" borderId="0" xfId="2181" applyNumberFormat="1" applyFont="1" applyAlignment="1">
      <alignment vertical="center"/>
    </xf>
    <xf numFmtId="49" fontId="2" fillId="0" borderId="1" xfId="2181" applyNumberFormat="1" applyFont="1" applyBorder="1" applyAlignment="1">
      <alignment horizontal="center" vertical="center"/>
    </xf>
    <xf numFmtId="49" fontId="2" fillId="0" borderId="1" xfId="2181" applyNumberFormat="1" applyFont="1" applyFill="1" applyBorder="1" applyAlignment="1">
      <alignment vertical="center"/>
    </xf>
    <xf numFmtId="0" fontId="2" fillId="0" borderId="1" xfId="2181" applyNumberFormat="1" applyFont="1" applyFill="1" applyBorder="1" applyAlignment="1">
      <alignment vertical="center"/>
    </xf>
    <xf numFmtId="4" fontId="5" fillId="0" borderId="0" xfId="2181" applyNumberFormat="1" applyFill="1"/>
    <xf numFmtId="0" fontId="5" fillId="0" borderId="0" xfId="2048" applyFill="1"/>
    <xf numFmtId="0" fontId="5" fillId="0" borderId="0" xfId="2048"/>
    <xf numFmtId="0" fontId="2" fillId="0" borderId="0" xfId="2048" applyFont="1"/>
    <xf numFmtId="0" fontId="2" fillId="0" borderId="0" xfId="2048" applyFont="1" applyAlignment="1">
      <alignment horizontal="right"/>
    </xf>
    <xf numFmtId="0" fontId="2" fillId="0" borderId="1" xfId="2048" applyFont="1" applyBorder="1" applyAlignment="1">
      <alignment horizontal="center" vertical="center"/>
    </xf>
    <xf numFmtId="0" fontId="2" fillId="0" borderId="1" xfId="2048" applyFont="1" applyBorder="1" applyAlignment="1">
      <alignment horizontal="center" vertical="center" wrapText="1"/>
    </xf>
    <xf numFmtId="199" fontId="2" fillId="0" borderId="1" xfId="2048" applyNumberFormat="1" applyFont="1" applyFill="1" applyBorder="1" applyAlignment="1">
      <alignment vertical="center"/>
    </xf>
    <xf numFmtId="198" fontId="2" fillId="0" borderId="9" xfId="2048" applyNumberFormat="1" applyFont="1" applyFill="1" applyBorder="1" applyAlignment="1">
      <alignment horizontal="right" vertical="center"/>
    </xf>
    <xf numFmtId="198" fontId="2" fillId="0" borderId="1" xfId="2048" applyNumberFormat="1" applyFont="1" applyFill="1" applyBorder="1" applyAlignment="1">
      <alignment horizontal="right" vertical="center"/>
    </xf>
    <xf numFmtId="0" fontId="2" fillId="0" borderId="10" xfId="794" applyFont="1" applyFill="1" applyBorder="1" applyAlignment="1">
      <alignment vertical="center"/>
    </xf>
    <xf numFmtId="0" fontId="2" fillId="0" borderId="1" xfId="2048" applyFont="1" applyFill="1" applyBorder="1"/>
    <xf numFmtId="199" fontId="2" fillId="0" borderId="1" xfId="2048" applyNumberFormat="1" applyFont="1" applyFill="1" applyBorder="1" applyAlignment="1">
      <alignment horizontal="center" vertical="center"/>
    </xf>
    <xf numFmtId="49" fontId="4" fillId="0" borderId="1" xfId="794" applyNumberFormat="1" applyFont="1" applyFill="1" applyBorder="1" applyAlignment="1">
      <alignment horizontal="left" vertical="center"/>
    </xf>
    <xf numFmtId="49" fontId="4" fillId="0" borderId="1" xfId="794" applyNumberFormat="1" applyFont="1" applyFill="1" applyBorder="1" applyAlignment="1">
      <alignment horizontal="left" vertical="center" wrapText="1"/>
    </xf>
    <xf numFmtId="0" fontId="2" fillId="0" borderId="1" xfId="2043" applyFont="1" applyBorder="1" applyAlignment="1">
      <alignment horizontal="center" vertical="center" wrapText="1"/>
    </xf>
    <xf numFmtId="0" fontId="2" fillId="0" borderId="7" xfId="2043" applyFont="1" applyFill="1" applyBorder="1" applyAlignment="1">
      <alignment horizontal="center" vertical="center" wrapText="1"/>
    </xf>
    <xf numFmtId="0" fontId="8" fillId="0" borderId="0" xfId="794" applyFont="1"/>
    <xf numFmtId="0" fontId="4" fillId="0" borderId="0" xfId="794" applyFont="1"/>
    <xf numFmtId="0" fontId="4" fillId="0" borderId="0" xfId="794" applyFont="1" applyFill="1"/>
    <xf numFmtId="0" fontId="1" fillId="0" borderId="0" xfId="794" applyBorder="1" applyAlignment="1">
      <alignment horizontal="left" vertical="center"/>
    </xf>
    <xf numFmtId="0" fontId="1" fillId="0" borderId="0" xfId="794" applyBorder="1"/>
    <xf numFmtId="0" fontId="7" fillId="0" borderId="0" xfId="794" applyFont="1" applyBorder="1" applyAlignment="1">
      <alignment horizontal="centerContinuous" vertical="center"/>
    </xf>
    <xf numFmtId="0" fontId="4" fillId="0" borderId="7" xfId="794" applyFont="1" applyFill="1" applyBorder="1" applyAlignment="1">
      <alignment horizontal="center" vertical="center"/>
    </xf>
    <xf numFmtId="0" fontId="4" fillId="0" borderId="11" xfId="794" applyNumberFormat="1" applyFont="1" applyFill="1" applyBorder="1" applyAlignment="1">
      <alignment horizontal="center" vertical="center"/>
    </xf>
    <xf numFmtId="0" fontId="4" fillId="0" borderId="6" xfId="794" applyNumberFormat="1" applyFont="1" applyFill="1" applyBorder="1" applyAlignment="1">
      <alignment horizontal="center" vertical="center" wrapText="1"/>
    </xf>
    <xf numFmtId="0" fontId="4" fillId="0" borderId="1" xfId="794" applyFont="1" applyBorder="1" applyAlignment="1">
      <alignment horizontal="center" vertical="center" wrapText="1"/>
    </xf>
    <xf numFmtId="0" fontId="4" fillId="0" borderId="12" xfId="794" applyFont="1" applyBorder="1" applyAlignment="1">
      <alignment horizontal="centerContinuous" vertical="center" wrapText="1"/>
    </xf>
    <xf numFmtId="0" fontId="4" fillId="0" borderId="1" xfId="794" applyFont="1" applyFill="1" applyBorder="1" applyAlignment="1">
      <alignment horizontal="center" vertical="center" wrapText="1"/>
    </xf>
    <xf numFmtId="4" fontId="4" fillId="0" borderId="1" xfId="794" applyNumberFormat="1" applyFont="1" applyFill="1" applyBorder="1" applyAlignment="1">
      <alignment horizontal="right" vertical="center" wrapText="1"/>
    </xf>
    <xf numFmtId="0" fontId="4" fillId="0" borderId="1" xfId="794" applyFont="1" applyBorder="1" applyAlignment="1">
      <alignment horizontal="centerContinuous" vertical="center" wrapText="1"/>
    </xf>
    <xf numFmtId="183" fontId="4" fillId="0" borderId="1" xfId="794" applyNumberFormat="1" applyFont="1" applyFill="1" applyBorder="1" applyAlignment="1" applyProtection="1">
      <alignment horizontal="centerContinuous" vertical="center" wrapText="1"/>
    </xf>
    <xf numFmtId="183" fontId="4" fillId="0" borderId="2" xfId="794" applyNumberFormat="1" applyFont="1" applyFill="1" applyBorder="1" applyAlignment="1" applyProtection="1">
      <alignment horizontal="centerContinuous" vertical="center" wrapText="1"/>
    </xf>
    <xf numFmtId="183" fontId="4" fillId="0" borderId="12" xfId="794" applyNumberFormat="1" applyFont="1" applyFill="1" applyBorder="1" applyAlignment="1" applyProtection="1">
      <alignment horizontal="centerContinuous" vertical="center" wrapText="1"/>
    </xf>
    <xf numFmtId="183" fontId="2" fillId="0" borderId="0" xfId="794" applyNumberFormat="1" applyFont="1" applyFill="1" applyAlignment="1" applyProtection="1">
      <alignment horizontal="right" vertical="center"/>
    </xf>
    <xf numFmtId="183" fontId="2" fillId="0" borderId="0" xfId="794" applyNumberFormat="1" applyFont="1" applyFill="1" applyAlignment="1" applyProtection="1">
      <alignment horizontal="right"/>
    </xf>
    <xf numFmtId="0" fontId="1" fillId="0" borderId="0" xfId="794" applyAlignment="1">
      <alignment vertical="center" wrapText="1"/>
    </xf>
    <xf numFmtId="183" fontId="4" fillId="0" borderId="17" xfId="794" applyNumberFormat="1" applyFont="1" applyFill="1" applyBorder="1" applyAlignment="1" applyProtection="1">
      <alignment horizontal="centerContinuous" vertical="center" wrapText="1"/>
    </xf>
    <xf numFmtId="0" fontId="1" fillId="0" borderId="0" xfId="794" applyAlignment="1">
      <alignment horizontal="center" vertical="center" wrapText="1"/>
    </xf>
    <xf numFmtId="0" fontId="1" fillId="0" borderId="0" xfId="794" applyAlignment="1">
      <alignment horizontal="left" vertical="center"/>
    </xf>
    <xf numFmtId="0" fontId="9" fillId="0" borderId="0" xfId="794" applyFont="1" applyAlignment="1">
      <alignment horizontal="right" vertical="center"/>
    </xf>
    <xf numFmtId="0" fontId="2" fillId="0" borderId="10" xfId="794" applyFont="1" applyBorder="1" applyAlignment="1">
      <alignment horizontal="center" vertical="center"/>
    </xf>
    <xf numFmtId="0" fontId="2" fillId="0" borderId="0" xfId="794" applyFont="1"/>
    <xf numFmtId="0" fontId="2" fillId="0" borderId="0" xfId="794" applyFont="1" applyAlignment="1">
      <alignment horizontal="center" vertical="center"/>
    </xf>
    <xf numFmtId="0" fontId="2" fillId="0" borderId="10" xfId="794" applyFont="1" applyFill="1" applyBorder="1" applyAlignment="1">
      <alignment vertical="center" wrapText="1"/>
    </xf>
    <xf numFmtId="198" fontId="4" fillId="0" borderId="10" xfId="794" applyNumberFormat="1" applyFont="1" applyFill="1" applyBorder="1" applyAlignment="1">
      <alignment horizontal="right" vertical="center"/>
    </xf>
    <xf numFmtId="0" fontId="2" fillId="0" borderId="0" xfId="794" applyFont="1" applyFill="1"/>
    <xf numFmtId="198" fontId="2" fillId="0" borderId="10" xfId="794" applyNumberFormat="1" applyFont="1" applyFill="1" applyBorder="1" applyAlignment="1">
      <alignment horizontal="right" vertical="center"/>
    </xf>
    <xf numFmtId="0" fontId="1" fillId="0" borderId="19" xfId="794" applyFill="1" applyBorder="1"/>
    <xf numFmtId="0" fontId="2" fillId="0" borderId="10" xfId="794" applyFont="1" applyFill="1" applyBorder="1" applyAlignment="1">
      <alignment horizontal="center" vertical="center" wrapText="1"/>
    </xf>
    <xf numFmtId="0" fontId="2" fillId="0" borderId="10" xfId="794" applyFont="1" applyFill="1" applyBorder="1" applyAlignment="1">
      <alignment horizontal="center" vertical="center"/>
    </xf>
    <xf numFmtId="4" fontId="4" fillId="0" borderId="10" xfId="794" applyNumberFormat="1" applyFont="1" applyFill="1" applyBorder="1" applyAlignment="1">
      <alignment horizontal="right" vertical="center"/>
    </xf>
    <xf numFmtId="0" fontId="2" fillId="0" borderId="10" xfId="794" applyFont="1" applyFill="1" applyBorder="1"/>
    <xf numFmtId="0" fontId="2" fillId="0" borderId="0" xfId="794" applyFont="1" applyFill="1" applyBorder="1"/>
    <xf numFmtId="0" fontId="7" fillId="0" borderId="0" xfId="794" applyFont="1" applyAlignment="1">
      <alignment horizontal="center" vertical="center"/>
    </xf>
    <xf numFmtId="0" fontId="2" fillId="0" borderId="10" xfId="794" applyFont="1" applyBorder="1" applyAlignment="1">
      <alignment horizontal="center" vertical="center"/>
    </xf>
    <xf numFmtId="0" fontId="4" fillId="0" borderId="13" xfId="794" applyFont="1" applyBorder="1" applyAlignment="1">
      <alignment horizontal="center" vertical="center" wrapText="1"/>
    </xf>
    <xf numFmtId="0" fontId="4" fillId="0" borderId="14" xfId="794" applyFont="1" applyBorder="1" applyAlignment="1">
      <alignment horizontal="center" vertical="center" wrapText="1"/>
    </xf>
    <xf numFmtId="0" fontId="4" fillId="0" borderId="15" xfId="794" applyFont="1" applyBorder="1" applyAlignment="1">
      <alignment horizontal="center" vertical="center" wrapText="1"/>
    </xf>
    <xf numFmtId="0" fontId="4" fillId="0" borderId="4" xfId="794" applyFont="1" applyBorder="1" applyAlignment="1">
      <alignment horizontal="center" vertical="center" wrapText="1"/>
    </xf>
    <xf numFmtId="0" fontId="4" fillId="0" borderId="16" xfId="794" applyFont="1" applyBorder="1" applyAlignment="1">
      <alignment horizontal="center" vertical="center" wrapText="1"/>
    </xf>
    <xf numFmtId="0" fontId="4" fillId="0" borderId="5" xfId="794" applyFont="1" applyBorder="1" applyAlignment="1">
      <alignment horizontal="center" vertical="center" wrapText="1"/>
    </xf>
    <xf numFmtId="0" fontId="4" fillId="0" borderId="6" xfId="794" applyFont="1" applyBorder="1" applyAlignment="1">
      <alignment horizontal="center" vertical="center" wrapText="1"/>
    </xf>
    <xf numFmtId="0" fontId="4" fillId="0" borderId="7" xfId="794" applyFont="1" applyBorder="1" applyAlignment="1">
      <alignment horizontal="center" vertical="center" wrapText="1"/>
    </xf>
    <xf numFmtId="0" fontId="4" fillId="0" borderId="3" xfId="794" applyFont="1" applyBorder="1" applyAlignment="1">
      <alignment horizontal="center" vertical="center" wrapText="1"/>
    </xf>
    <xf numFmtId="183" fontId="4" fillId="0" borderId="6" xfId="794" applyNumberFormat="1" applyFont="1" applyFill="1" applyBorder="1" applyAlignment="1" applyProtection="1">
      <alignment horizontal="center" vertical="center" wrapText="1"/>
    </xf>
    <xf numFmtId="183" fontId="4" fillId="0" borderId="7" xfId="794" applyNumberFormat="1" applyFont="1" applyFill="1" applyBorder="1" applyAlignment="1" applyProtection="1">
      <alignment horizontal="center" vertical="center" wrapText="1"/>
    </xf>
    <xf numFmtId="183" fontId="4" fillId="0" borderId="3" xfId="794" applyNumberFormat="1" applyFont="1" applyFill="1" applyBorder="1" applyAlignment="1" applyProtection="1">
      <alignment horizontal="center" vertical="center" wrapText="1"/>
    </xf>
    <xf numFmtId="183" fontId="4" fillId="0" borderId="13" xfId="794" applyNumberFormat="1" applyFont="1" applyFill="1" applyBorder="1" applyAlignment="1" applyProtection="1">
      <alignment horizontal="center" vertical="center" wrapText="1"/>
    </xf>
    <xf numFmtId="183" fontId="4" fillId="0" borderId="14" xfId="794" applyNumberFormat="1" applyFont="1" applyFill="1" applyBorder="1" applyAlignment="1" applyProtection="1">
      <alignment horizontal="center" vertical="center" wrapText="1"/>
    </xf>
    <xf numFmtId="183" fontId="4" fillId="0" borderId="4" xfId="794" applyNumberFormat="1" applyFont="1" applyFill="1" applyBorder="1" applyAlignment="1" applyProtection="1">
      <alignment horizontal="center" vertical="center" wrapText="1"/>
    </xf>
    <xf numFmtId="183" fontId="4" fillId="0" borderId="16" xfId="794" applyNumberFormat="1" applyFont="1" applyFill="1" applyBorder="1" applyAlignment="1" applyProtection="1">
      <alignment horizontal="center" vertical="center" wrapText="1"/>
    </xf>
    <xf numFmtId="183" fontId="4" fillId="0" borderId="15" xfId="794" applyNumberFormat="1" applyFont="1" applyFill="1" applyBorder="1" applyAlignment="1" applyProtection="1">
      <alignment horizontal="center" vertical="center" wrapText="1"/>
    </xf>
    <xf numFmtId="183" fontId="4" fillId="0" borderId="11" xfId="794" applyNumberFormat="1" applyFont="1" applyFill="1" applyBorder="1" applyAlignment="1" applyProtection="1">
      <alignment horizontal="center" vertical="center" wrapText="1"/>
    </xf>
    <xf numFmtId="183" fontId="4" fillId="0" borderId="0" xfId="794" applyNumberFormat="1" applyFont="1" applyFill="1" applyBorder="1" applyAlignment="1" applyProtection="1">
      <alignment horizontal="center" vertical="center" wrapText="1"/>
    </xf>
    <xf numFmtId="183" fontId="4" fillId="0" borderId="18" xfId="794" applyNumberFormat="1" applyFont="1" applyFill="1" applyBorder="1" applyAlignment="1" applyProtection="1">
      <alignment horizontal="center" vertical="center" wrapText="1"/>
    </xf>
    <xf numFmtId="183" fontId="4" fillId="0" borderId="2" xfId="794" applyNumberFormat="1" applyFont="1" applyFill="1" applyBorder="1" applyAlignment="1" applyProtection="1">
      <alignment horizontal="center" vertical="center" wrapText="1"/>
    </xf>
    <xf numFmtId="183" fontId="4" fillId="0" borderId="12" xfId="794" applyNumberFormat="1" applyFont="1" applyFill="1" applyBorder="1" applyAlignment="1" applyProtection="1">
      <alignment horizontal="center" vertical="center" wrapText="1"/>
    </xf>
    <xf numFmtId="0" fontId="4" fillId="0" borderId="1" xfId="794" applyNumberFormat="1" applyFont="1" applyFill="1" applyBorder="1" applyAlignment="1" applyProtection="1">
      <alignment horizontal="center" vertical="center" wrapText="1"/>
    </xf>
    <xf numFmtId="0" fontId="4" fillId="0" borderId="2" xfId="794" applyFont="1" applyBorder="1" applyAlignment="1">
      <alignment horizontal="center" vertical="center" wrapText="1"/>
    </xf>
    <xf numFmtId="0" fontId="4" fillId="0" borderId="12" xfId="794" applyFont="1" applyBorder="1" applyAlignment="1">
      <alignment horizontal="center" vertical="center" wrapText="1"/>
    </xf>
    <xf numFmtId="0" fontId="4" fillId="0" borderId="1" xfId="794" applyFont="1" applyBorder="1" applyAlignment="1">
      <alignment horizontal="center" vertical="center" wrapText="1"/>
    </xf>
    <xf numFmtId="0" fontId="4" fillId="0" borderId="17" xfId="794" applyFont="1" applyBorder="1" applyAlignment="1">
      <alignment horizontal="center" vertical="center" wrapText="1"/>
    </xf>
    <xf numFmtId="0" fontId="7" fillId="0" borderId="0" xfId="794" applyNumberFormat="1" applyFont="1" applyFill="1" applyAlignment="1" applyProtection="1">
      <alignment horizontal="center" vertical="center"/>
    </xf>
    <xf numFmtId="0" fontId="4" fillId="0" borderId="2" xfId="794" applyNumberFormat="1" applyFont="1" applyFill="1" applyBorder="1" applyAlignment="1" applyProtection="1">
      <alignment horizontal="center" vertical="center" wrapText="1"/>
    </xf>
    <xf numFmtId="0" fontId="3" fillId="0" borderId="0" xfId="2048" applyFont="1" applyAlignment="1">
      <alignment horizontal="center" vertical="center"/>
    </xf>
    <xf numFmtId="0" fontId="2" fillId="0" borderId="1" xfId="2048" applyFont="1" applyBorder="1" applyAlignment="1">
      <alignment horizontal="center" vertical="center"/>
    </xf>
    <xf numFmtId="0" fontId="2" fillId="0" borderId="8" xfId="2048" applyFont="1" applyBorder="1" applyAlignment="1">
      <alignment horizontal="center" vertical="center"/>
    </xf>
    <xf numFmtId="0" fontId="2" fillId="0" borderId="0" xfId="2181" applyFont="1" applyAlignment="1">
      <alignment horizontal="left"/>
    </xf>
    <xf numFmtId="0" fontId="3" fillId="0" borderId="0" xfId="2181" applyFont="1" applyAlignment="1">
      <alignment horizontal="center" vertical="center"/>
    </xf>
    <xf numFmtId="0" fontId="6" fillId="0" borderId="0" xfId="2181" applyFont="1" applyAlignment="1">
      <alignment horizontal="center" vertical="center"/>
    </xf>
    <xf numFmtId="0" fontId="2" fillId="0" borderId="1" xfId="2181" applyFont="1" applyBorder="1" applyAlignment="1">
      <alignment horizontal="center" vertical="center"/>
    </xf>
    <xf numFmtId="0" fontId="3" fillId="0" borderId="0" xfId="794" applyNumberFormat="1" applyFont="1" applyFill="1" applyAlignment="1" applyProtection="1">
      <alignment horizontal="center" vertical="center"/>
    </xf>
  </cellXfs>
  <cellStyles count="2906">
    <cellStyle name="_20100326高清市院遂宁检察院1080P配置清单26日改" xfId="106"/>
    <cellStyle name="_2011年广西城乡风貌改造三期工程综合整治项目进度表6.07" xfId="101"/>
    <cellStyle name="_Book1" xfId="119"/>
    <cellStyle name="_Book1 2" xfId="123"/>
    <cellStyle name="_Book1 2 2" xfId="127"/>
    <cellStyle name="_Book1 2 2 2" xfId="116"/>
    <cellStyle name="_Book1 2 2 2 2" xfId="111"/>
    <cellStyle name="_Book1 2 3" xfId="4"/>
    <cellStyle name="_Book1 2 3 2" xfId="42"/>
    <cellStyle name="_Book1 3" xfId="130"/>
    <cellStyle name="_Book1 3 2" xfId="108"/>
    <cellStyle name="_Book1 3 2 2" xfId="16"/>
    <cellStyle name="_Book1 4" xfId="95"/>
    <cellStyle name="_Book1 4 2" xfId="99"/>
    <cellStyle name="_Book1_1" xfId="96"/>
    <cellStyle name="_Book1_2" xfId="133"/>
    <cellStyle name="_Book1_3" xfId="136"/>
    <cellStyle name="_Book1_4" xfId="137"/>
    <cellStyle name="_Book1_5" xfId="64"/>
    <cellStyle name="_ET_STYLE_NoName_00_" xfId="139"/>
    <cellStyle name="_ET_STYLE_NoName_00__Book1" xfId="142"/>
    <cellStyle name="_ET_STYLE_NoName_00__Book1_1" xfId="143"/>
    <cellStyle name="_ET_STYLE_NoName_00__Book1_2" xfId="147"/>
    <cellStyle name="_ET_STYLE_NoName_00__Sheet3" xfId="24"/>
    <cellStyle name="_ET_STYLE_NoName_00__表一：基数核对表" xfId="152"/>
    <cellStyle name="_ET_STYLE_NoName_00__附件1：基数核对表" xfId="73"/>
    <cellStyle name="_弱电系统设备配置报价清单" xfId="91"/>
    <cellStyle name="0,0_x000d__x000a_NA_x000d__x000a_" xfId="92"/>
    <cellStyle name="20% - Accent1" xfId="157"/>
    <cellStyle name="20% - Accent1 2" xfId="160"/>
    <cellStyle name="20% - Accent1 2 2" xfId="149"/>
    <cellStyle name="20% - Accent1 2 2 2" xfId="165"/>
    <cellStyle name="20% - Accent1 2 2 2 2" xfId="169"/>
    <cellStyle name="20% - Accent1 2 2 3" xfId="175"/>
    <cellStyle name="20% - Accent1 2 3" xfId="178"/>
    <cellStyle name="20% - Accent1 2 3 2" xfId="181"/>
    <cellStyle name="20% - Accent1 2 4" xfId="183"/>
    <cellStyle name="20% - Accent1_国有资本经营预算编制报表1（预算单位）" xfId="185"/>
    <cellStyle name="20% - Accent2" xfId="187"/>
    <cellStyle name="20% - Accent2 2" xfId="188"/>
    <cellStyle name="20% - Accent2 2 2" xfId="189"/>
    <cellStyle name="20% - Accent2 2 2 2" xfId="190"/>
    <cellStyle name="20% - Accent2 2 2 2 2" xfId="38"/>
    <cellStyle name="20% - Accent2 2 2 3" xfId="191"/>
    <cellStyle name="20% - Accent2 2 3" xfId="192"/>
    <cellStyle name="20% - Accent2 2 3 2" xfId="194"/>
    <cellStyle name="20% - Accent2 2 4" xfId="197"/>
    <cellStyle name="20% - Accent2_国有资本经营预算编制报表1（预算单位）" xfId="199"/>
    <cellStyle name="20% - Accent3" xfId="202"/>
    <cellStyle name="20% - Accent3 2" xfId="65"/>
    <cellStyle name="20% - Accent3 2 2" xfId="93"/>
    <cellStyle name="20% - Accent3 2 2 2" xfId="203"/>
    <cellStyle name="20% - Accent3 2 2 2 2" xfId="206"/>
    <cellStyle name="20% - Accent3 2 2 3" xfId="207"/>
    <cellStyle name="20% - Accent3 2 3" xfId="216"/>
    <cellStyle name="20% - Accent3 2 3 2" xfId="217"/>
    <cellStyle name="20% - Accent3 2 4" xfId="97"/>
    <cellStyle name="20% - Accent3_国有资本经营预算编制报表1（预算单位）" xfId="223"/>
    <cellStyle name="20% - Accent4" xfId="228"/>
    <cellStyle name="20% - Accent4 2" xfId="230"/>
    <cellStyle name="20% - Accent4 2 2" xfId="232"/>
    <cellStyle name="20% - Accent4 2 2 2" xfId="235"/>
    <cellStyle name="20% - Accent4 2 2 2 2" xfId="237"/>
    <cellStyle name="20% - Accent4 2 2 3" xfId="238"/>
    <cellStyle name="20% - Accent4 2 3" xfId="239"/>
    <cellStyle name="20% - Accent4 2 3 2" xfId="240"/>
    <cellStyle name="20% - Accent4 2 4" xfId="236"/>
    <cellStyle name="20% - Accent4_国有资本经营预算编制报表1（预算单位）" xfId="242"/>
    <cellStyle name="20% - Accent5" xfId="243"/>
    <cellStyle name="20% - Accent5 2" xfId="224"/>
    <cellStyle name="20% - Accent5 2 2" xfId="247"/>
    <cellStyle name="20% - Accent5 2 2 2" xfId="249"/>
    <cellStyle name="20% - Accent5 2 2 2 2" xfId="250"/>
    <cellStyle name="20% - Accent5 2 2 3" xfId="14"/>
    <cellStyle name="20% - Accent5 2 3" xfId="39"/>
    <cellStyle name="20% - Accent5 2 3 2" xfId="253"/>
    <cellStyle name="20% - Accent5 2 4" xfId="40"/>
    <cellStyle name="20% - Accent5_国有资本经营预算编制报表1（预算单位）" xfId="88"/>
    <cellStyle name="20% - Accent6" xfId="254"/>
    <cellStyle name="20% - Accent6 2" xfId="256"/>
    <cellStyle name="20% - Accent6 2 2" xfId="258"/>
    <cellStyle name="20% - Accent6 2 2 2" xfId="261"/>
    <cellStyle name="20% - Accent6 2 2 2 2" xfId="21"/>
    <cellStyle name="20% - Accent6 2 2 3" xfId="252"/>
    <cellStyle name="20% - Accent6 2 3" xfId="266"/>
    <cellStyle name="20% - Accent6 2 3 2" xfId="270"/>
    <cellStyle name="20% - Accent6 2 4" xfId="274"/>
    <cellStyle name="20% - Accent6_国有资本经营预算编制报表1（预算单位）" xfId="276"/>
    <cellStyle name="20% - 强调文字颜色 1 2" xfId="277"/>
    <cellStyle name="20% - 强调文字颜色 2 2" xfId="279"/>
    <cellStyle name="20% - 强调文字颜色 3 2" xfId="138"/>
    <cellStyle name="20% - 强调文字颜色 4 2" xfId="281"/>
    <cellStyle name="20% - 强调文字颜色 5 2" xfId="283"/>
    <cellStyle name="20% - 强调文字颜色 6 2" xfId="288"/>
    <cellStyle name="40% - Accent1" xfId="293"/>
    <cellStyle name="40% - Accent1 2" xfId="297"/>
    <cellStyle name="40% - Accent1 2 2" xfId="300"/>
    <cellStyle name="40% - Accent1 2 2 2" xfId="303"/>
    <cellStyle name="40% - Accent1 2 2 2 2" xfId="104"/>
    <cellStyle name="40% - Accent1 2 2 3" xfId="109"/>
    <cellStyle name="40% - Accent1 2 3" xfId="304"/>
    <cellStyle name="40% - Accent1 2 3 2" xfId="306"/>
    <cellStyle name="40% - Accent1 2 4" xfId="310"/>
    <cellStyle name="40% - Accent1_国有资本经营预算编制报表1（预算单位）" xfId="313"/>
    <cellStyle name="40% - Accent2" xfId="316"/>
    <cellStyle name="40% - Accent2 2" xfId="318"/>
    <cellStyle name="40% - Accent2 2 2" xfId="320"/>
    <cellStyle name="40% - Accent2 2 2 2" xfId="322"/>
    <cellStyle name="40% - Accent2 2 2 2 2" xfId="325"/>
    <cellStyle name="40% - Accent2 2 2 3" xfId="326"/>
    <cellStyle name="40% - Accent2 2 3" xfId="331"/>
    <cellStyle name="40% - Accent2 2 3 2" xfId="335"/>
    <cellStyle name="40% - Accent2 2 4" xfId="7"/>
    <cellStyle name="40% - Accent2_国有资本经营预算编制报表1（预算单位）" xfId="337"/>
    <cellStyle name="40% - Accent3" xfId="339"/>
    <cellStyle name="40% - Accent3 2" xfId="342"/>
    <cellStyle name="40% - Accent3 2 2" xfId="343"/>
    <cellStyle name="40% - Accent3 2 2 2" xfId="345"/>
    <cellStyle name="40% - Accent3 2 2 2 2" xfId="25"/>
    <cellStyle name="40% - Accent3 2 2 3" xfId="144"/>
    <cellStyle name="40% - Accent3 2 3" xfId="219"/>
    <cellStyle name="40% - Accent3 2 3 2" xfId="347"/>
    <cellStyle name="40% - Accent3 2 4" xfId="352"/>
    <cellStyle name="40% - Accent3_国有资本经营预算编制报表1（预算单位）" xfId="356"/>
    <cellStyle name="40% - Accent4" xfId="360"/>
    <cellStyle name="40% - Accent4 2" xfId="361"/>
    <cellStyle name="40% - Accent4 2 2" xfId="362"/>
    <cellStyle name="40% - Accent4 2 2 2" xfId="363"/>
    <cellStyle name="40% - Accent4 2 2 2 2" xfId="364"/>
    <cellStyle name="40% - Accent4 2 2 3" xfId="366"/>
    <cellStyle name="40% - Accent4 2 3" xfId="369"/>
    <cellStyle name="40% - Accent4 2 3 2" xfId="371"/>
    <cellStyle name="40% - Accent4 2 4" xfId="373"/>
    <cellStyle name="40% - Accent4_国有资本经营预算编制报表1（预算单位）" xfId="211"/>
    <cellStyle name="40% - Accent5" xfId="380"/>
    <cellStyle name="40% - Accent5 2" xfId="381"/>
    <cellStyle name="40% - Accent5 2 2" xfId="383"/>
    <cellStyle name="40% - Accent5 2 2 2" xfId="388"/>
    <cellStyle name="40% - Accent5 2 2 2 2" xfId="390"/>
    <cellStyle name="40% - Accent5 2 2 3" xfId="391"/>
    <cellStyle name="40% - Accent5 2 3" xfId="394"/>
    <cellStyle name="40% - Accent5 2 3 2" xfId="395"/>
    <cellStyle name="40% - Accent5 2 4" xfId="396"/>
    <cellStyle name="40% - Accent5_国有资本经营预算编制报表1（预算单位）" xfId="294"/>
    <cellStyle name="40% - Accent6" xfId="398"/>
    <cellStyle name="40% - Accent6 2" xfId="401"/>
    <cellStyle name="40% - Accent6 2 2" xfId="68"/>
    <cellStyle name="40% - Accent6 2 2 2" xfId="285"/>
    <cellStyle name="40% - Accent6 2 2 2 2" xfId="132"/>
    <cellStyle name="40% - Accent6 2 2 3" xfId="226"/>
    <cellStyle name="40% - Accent6 2 3" xfId="58"/>
    <cellStyle name="40% - Accent6 2 3 2" xfId="291"/>
    <cellStyle name="40% - Accent6 2 4" xfId="404"/>
    <cellStyle name="40% - Accent6_国有资本经营预算编制报表1（预算单位）" xfId="405"/>
    <cellStyle name="40% - 强调文字颜色 1 2" xfId="406"/>
    <cellStyle name="40% - 强调文字颜色 2 2" xfId="408"/>
    <cellStyle name="40% - 强调文字颜色 3 2" xfId="177"/>
    <cellStyle name="40% - 强调文字颜色 4 2" xfId="53"/>
    <cellStyle name="40% - 强调文字颜色 5 2" xfId="411"/>
    <cellStyle name="40% - 强调文字颜色 6 2" xfId="205"/>
    <cellStyle name="60% - Accent1" xfId="372"/>
    <cellStyle name="60% - Accent1 2" xfId="413"/>
    <cellStyle name="60% - Accent1 2 2" xfId="416"/>
    <cellStyle name="60% - Accent1 2 2 2" xfId="420"/>
    <cellStyle name="60% - Accent1 2 2 2 2" xfId="423"/>
    <cellStyle name="60% - Accent1 2 3" xfId="403"/>
    <cellStyle name="60% - Accent1 2 3 2" xfId="70"/>
    <cellStyle name="60% - Accent1_国有资本经营预算编制报表1（预算单位）" xfId="424"/>
    <cellStyle name="60% - Accent2" xfId="426"/>
    <cellStyle name="60% - Accent2 2" xfId="198"/>
    <cellStyle name="60% - Accent2 2 2" xfId="429"/>
    <cellStyle name="60% - Accent2 2 2 2" xfId="430"/>
    <cellStyle name="60% - Accent2 2 2 2 2" xfId="431"/>
    <cellStyle name="60% - Accent2 2 3" xfId="434"/>
    <cellStyle name="60% - Accent2 2 3 2" xfId="436"/>
    <cellStyle name="60% - Accent2_国有资本经营预算编制报表1（预算单位）" xfId="437"/>
    <cellStyle name="60% - Accent3" xfId="438"/>
    <cellStyle name="60% - Accent3 2" xfId="440"/>
    <cellStyle name="60% - Accent3 2 2" xfId="442"/>
    <cellStyle name="60% - Accent3 2 2 2" xfId="444"/>
    <cellStyle name="60% - Accent3 2 2 2 2" xfId="446"/>
    <cellStyle name="60% - Accent3 2 3" xfId="449"/>
    <cellStyle name="60% - Accent3 2 3 2" xfId="452"/>
    <cellStyle name="60% - Accent3_国有资本经营预算编制报表1（预算单位）" xfId="454"/>
    <cellStyle name="60% - Accent4" xfId="460"/>
    <cellStyle name="60% - Accent4 2" xfId="461"/>
    <cellStyle name="60% - Accent4 2 2" xfId="463"/>
    <cellStyle name="60% - Accent4 2 2 2" xfId="464"/>
    <cellStyle name="60% - Accent4 2 2 2 2" xfId="465"/>
    <cellStyle name="60% - Accent4 2 3" xfId="466"/>
    <cellStyle name="60% - Accent4 2 3 2" xfId="467"/>
    <cellStyle name="60% - Accent4_国有资本经营预算编制报表1（预算单位）" xfId="469"/>
    <cellStyle name="60% - Accent5" xfId="472"/>
    <cellStyle name="60% - Accent5 2" xfId="476"/>
    <cellStyle name="60% - Accent5 2 2" xfId="477"/>
    <cellStyle name="60% - Accent5 2 2 2" xfId="478"/>
    <cellStyle name="60% - Accent5 2 2 2 2" xfId="479"/>
    <cellStyle name="60% - Accent5 2 3" xfId="480"/>
    <cellStyle name="60% - Accent5 2 3 2" xfId="483"/>
    <cellStyle name="60% - Accent5_国有资本经营预算编制报表1（预算单位）" xfId="271"/>
    <cellStyle name="60% - Accent6" xfId="487"/>
    <cellStyle name="60% - Accent6 2" xfId="374"/>
    <cellStyle name="60% - Accent6 2 2" xfId="491"/>
    <cellStyle name="60% - Accent6 2 2 2" xfId="493"/>
    <cellStyle name="60% - Accent6 2 2 2 2" xfId="494"/>
    <cellStyle name="60% - Accent6 2 3" xfId="495"/>
    <cellStyle name="60% - Accent6 2 3 2" xfId="98"/>
    <cellStyle name="60% - Accent6_国有资本经营预算编制报表1（预算单位）" xfId="498"/>
    <cellStyle name="60% - 强调文字颜色 1 2" xfId="200"/>
    <cellStyle name="60% - 强调文字颜色 2 2" xfId="501"/>
    <cellStyle name="60% - 强调文字颜色 3 2" xfId="503"/>
    <cellStyle name="60% - 强调文字颜色 4 2" xfId="504"/>
    <cellStyle name="60% - 强调文字颜色 5 2" xfId="507"/>
    <cellStyle name="60% - 强调文字颜色 6 2" xfId="508"/>
    <cellStyle name="6mal" xfId="308"/>
    <cellStyle name="Accent1" xfId="510"/>
    <cellStyle name="Accent1 - 20%" xfId="158"/>
    <cellStyle name="Accent1 - 20% 2" xfId="161"/>
    <cellStyle name="Accent1 - 20% 2 2" xfId="150"/>
    <cellStyle name="Accent1 - 20% 2 2 2" xfId="166"/>
    <cellStyle name="Accent1 - 20% 2 2 2 2" xfId="170"/>
    <cellStyle name="Accent1 - 20% 2 3" xfId="179"/>
    <cellStyle name="Accent1 - 20% 2 3 2" xfId="182"/>
    <cellStyle name="Accent1 - 20% 3" xfId="513"/>
    <cellStyle name="Accent1 - 20% 3 2" xfId="515"/>
    <cellStyle name="Accent1 - 20% 3 2 2" xfId="516"/>
    <cellStyle name="Accent1 - 20% 4" xfId="186"/>
    <cellStyle name="Accent1 - 20% 4 2" xfId="518"/>
    <cellStyle name="Accent1 - 40%" xfId="519"/>
    <cellStyle name="Accent1 - 40% 2" xfId="521"/>
    <cellStyle name="Accent1 - 40% 2 2" xfId="523"/>
    <cellStyle name="Accent1 - 40% 2 2 2" xfId="525"/>
    <cellStyle name="Accent1 - 40% 2 2 2 2" xfId="529"/>
    <cellStyle name="Accent1 - 40% 2 3" xfId="533"/>
    <cellStyle name="Accent1 - 40% 2 3 2" xfId="535"/>
    <cellStyle name="Accent1 - 40% 3" xfId="537"/>
    <cellStyle name="Accent1 - 40% 3 2" xfId="539"/>
    <cellStyle name="Accent1 - 40% 3 2 2" xfId="52"/>
    <cellStyle name="Accent1 - 40% 4" xfId="545"/>
    <cellStyle name="Accent1 - 40% 4 2" xfId="547"/>
    <cellStyle name="Accent1 - 60%" xfId="550"/>
    <cellStyle name="Accent1 - 60% 2" xfId="552"/>
    <cellStyle name="Accent1 - 60% 2 2" xfId="36"/>
    <cellStyle name="Accent1 - 60% 2 2 2" xfId="553"/>
    <cellStyle name="Accent1 - 60% 2 2 2 2" xfId="31"/>
    <cellStyle name="Accent1 - 60% 2 3" xfId="555"/>
    <cellStyle name="Accent1 - 60% 2 3 2" xfId="556"/>
    <cellStyle name="Accent1 - 60% 3" xfId="557"/>
    <cellStyle name="Accent1 - 60% 3 2" xfId="560"/>
    <cellStyle name="Accent1 - 60% 3 2 2" xfId="563"/>
    <cellStyle name="Accent1 - 60% 4" xfId="565"/>
    <cellStyle name="Accent1 - 60% 4 2" xfId="566"/>
    <cellStyle name="Accent1 2" xfId="567"/>
    <cellStyle name="Accent1 2 2" xfId="568"/>
    <cellStyle name="Accent1 2 2 2" xfId="569"/>
    <cellStyle name="Accent1 2 2 2 2" xfId="570"/>
    <cellStyle name="Accent1 2 3" xfId="278"/>
    <cellStyle name="Accent1 2 3 2" xfId="450"/>
    <cellStyle name="Accent1_公安安全支出补充表5.14" xfId="571"/>
    <cellStyle name="Accent2" xfId="572"/>
    <cellStyle name="Accent2 - 20%" xfId="135"/>
    <cellStyle name="Accent2 - 20% 2" xfId="575"/>
    <cellStyle name="Accent2 - 20% 2 2" xfId="577"/>
    <cellStyle name="Accent2 - 20% 2 2 2" xfId="579"/>
    <cellStyle name="Accent2 - 20% 2 2 2 2" xfId="580"/>
    <cellStyle name="Accent2 - 20% 2 3" xfId="581"/>
    <cellStyle name="Accent2 - 20% 2 3 2" xfId="582"/>
    <cellStyle name="Accent2 - 20% 3" xfId="583"/>
    <cellStyle name="Accent2 - 20% 3 2" xfId="584"/>
    <cellStyle name="Accent2 - 20% 3 2 2" xfId="585"/>
    <cellStyle name="Accent2 - 20% 4" xfId="586"/>
    <cellStyle name="Accent2 - 20% 4 2" xfId="587"/>
    <cellStyle name="Accent2 - 40%" xfId="10"/>
    <cellStyle name="Accent2 - 40% 2" xfId="78"/>
    <cellStyle name="Accent2 - 40% 2 2" xfId="588"/>
    <cellStyle name="Accent2 - 40% 2 2 2" xfId="214"/>
    <cellStyle name="Accent2 - 40% 2 2 2 2" xfId="591"/>
    <cellStyle name="Accent2 - 40% 2 3" xfId="593"/>
    <cellStyle name="Accent2 - 40% 2 3 2" xfId="354"/>
    <cellStyle name="Accent2 - 40% 3" xfId="79"/>
    <cellStyle name="Accent2 - 40% 3 2" xfId="470"/>
    <cellStyle name="Accent2 - 40% 3 2 2" xfId="474"/>
    <cellStyle name="Accent2 - 40% 4" xfId="85"/>
    <cellStyle name="Accent2 - 40% 4 2" xfId="597"/>
    <cellStyle name="Accent2 - 60%" xfId="22"/>
    <cellStyle name="Accent2 - 60% 2" xfId="600"/>
    <cellStyle name="Accent2 - 60% 2 2" xfId="604"/>
    <cellStyle name="Accent2 - 60% 2 2 2" xfId="607"/>
    <cellStyle name="Accent2 - 60% 2 2 2 2" xfId="497"/>
    <cellStyle name="Accent2 - 60% 2 3" xfId="456"/>
    <cellStyle name="Accent2 - 60% 2 3 2" xfId="153"/>
    <cellStyle name="Accent2 - 60% 3" xfId="608"/>
    <cellStyle name="Accent2 - 60% 3 2" xfId="609"/>
    <cellStyle name="Accent2 - 60% 3 2 2" xfId="340"/>
    <cellStyle name="Accent2 - 60% 4" xfId="610"/>
    <cellStyle name="Accent2 - 60% 4 2" xfId="468"/>
    <cellStyle name="Accent2 2" xfId="611"/>
    <cellStyle name="Accent2 2 2" xfId="485"/>
    <cellStyle name="Accent2 2 2 2" xfId="378"/>
    <cellStyle name="Accent2 2 2 2 2" xfId="488"/>
    <cellStyle name="Accent2 2 3" xfId="612"/>
    <cellStyle name="Accent2 2 3 2" xfId="120"/>
    <cellStyle name="Accent2_公安安全支出补充表5.14" xfId="613"/>
    <cellStyle name="Accent3" xfId="616"/>
    <cellStyle name="Accent3 - 20%" xfId="113"/>
    <cellStyle name="Accent3 - 20% 2" xfId="110"/>
    <cellStyle name="Accent3 - 20% 2 2" xfId="621"/>
    <cellStyle name="Accent3 - 20% 2 2 2" xfId="624"/>
    <cellStyle name="Accent3 - 20% 2 2 2 2" xfId="82"/>
    <cellStyle name="Accent3 - 20% 2 3" xfId="321"/>
    <cellStyle name="Accent3 - 20% 2 3 2" xfId="324"/>
    <cellStyle name="Accent3 - 20% 3" xfId="630"/>
    <cellStyle name="Accent3 - 20% 3 2" xfId="86"/>
    <cellStyle name="Accent3 - 20% 3 2 2" xfId="506"/>
    <cellStyle name="Accent3 - 20% 4" xfId="551"/>
    <cellStyle name="Accent3 - 20% 4 2" xfId="37"/>
    <cellStyle name="Accent3 - 40%" xfId="631"/>
    <cellStyle name="Accent3 - 40% 2" xfId="632"/>
    <cellStyle name="Accent3 - 40% 2 2" xfId="633"/>
    <cellStyle name="Accent3 - 40% 2 2 2" xfId="634"/>
    <cellStyle name="Accent3 - 40% 2 2 2 2" xfId="635"/>
    <cellStyle name="Accent3 - 40% 2 3" xfId="309"/>
    <cellStyle name="Accent3 - 40% 2 3 2" xfId="512"/>
    <cellStyle name="Accent3 - 40% 3" xfId="640"/>
    <cellStyle name="Accent3 - 40% 3 2" xfId="647"/>
    <cellStyle name="Accent3 - 40% 3 2 2" xfId="652"/>
    <cellStyle name="Accent3 - 40% 4" xfId="195"/>
    <cellStyle name="Accent3 - 40% 4 2" xfId="267"/>
    <cellStyle name="Accent3 - 60%" xfId="654"/>
    <cellStyle name="Accent3 - 60% 2" xfId="658"/>
    <cellStyle name="Accent3 - 60% 2 2" xfId="662"/>
    <cellStyle name="Accent3 - 60% 2 2 2" xfId="664"/>
    <cellStyle name="Accent3 - 60% 2 2 2 2" xfId="542"/>
    <cellStyle name="Accent3 - 60% 2 3" xfId="349"/>
    <cellStyle name="Accent3 - 60% 2 3 2" xfId="626"/>
    <cellStyle name="Accent3 - 60% 3" xfId="559"/>
    <cellStyle name="Accent3 - 60% 3 2" xfId="562"/>
    <cellStyle name="Accent3 - 60% 3 2 2" xfId="667"/>
    <cellStyle name="Accent3 - 60% 4" xfId="669"/>
    <cellStyle name="Accent3 - 60% 4 2" xfId="671"/>
    <cellStyle name="Accent3 2" xfId="674"/>
    <cellStyle name="Accent3 2 2" xfId="677"/>
    <cellStyle name="Accent3 2 2 2" xfId="246"/>
    <cellStyle name="Accent3 2 2 2 2" xfId="227"/>
    <cellStyle name="Accent3 2 3" xfId="683"/>
    <cellStyle name="Accent3 2 3 2" xfId="687"/>
    <cellStyle name="Accent3_公安安全支出补充表5.14" xfId="385"/>
    <cellStyle name="Accent4" xfId="690"/>
    <cellStyle name="Accent4 - 20%" xfId="694"/>
    <cellStyle name="Accent4 - 20% 2" xfId="696"/>
    <cellStyle name="Accent4 - 20% 2 2" xfId="698"/>
    <cellStyle name="Accent4 - 20% 2 2 2" xfId="699"/>
    <cellStyle name="Accent4 - 20% 2 2 2 2" xfId="11"/>
    <cellStyle name="Accent4 - 20% 2 3" xfId="382"/>
    <cellStyle name="Accent4 - 20% 2 3 2" xfId="386"/>
    <cellStyle name="Accent4 - 20% 3" xfId="414"/>
    <cellStyle name="Accent4 - 20% 3 2" xfId="418"/>
    <cellStyle name="Accent4 - 20% 3 2 2" xfId="421"/>
    <cellStyle name="Accent4 - 20% 4" xfId="599"/>
    <cellStyle name="Accent4 - 20% 4 2" xfId="603"/>
    <cellStyle name="Accent4 - 40%" xfId="700"/>
    <cellStyle name="Accent4 - 40% 2" xfId="703"/>
    <cellStyle name="Accent4 - 40% 2 2" xfId="706"/>
    <cellStyle name="Accent4 - 40% 2 2 2" xfId="709"/>
    <cellStyle name="Accent4 - 40% 2 2 2 2" xfId="712"/>
    <cellStyle name="Accent4 - 40% 2 3" xfId="716"/>
    <cellStyle name="Accent4 - 40% 2 3 2" xfId="367"/>
    <cellStyle name="Accent4 - 40% 3" xfId="718"/>
    <cellStyle name="Accent4 - 40% 3 2" xfId="719"/>
    <cellStyle name="Accent4 - 40% 3 2 2" xfId="722"/>
    <cellStyle name="Accent4 - 40% 4" xfId="596"/>
    <cellStyle name="Accent4 - 40% 4 2" xfId="725"/>
    <cellStyle name="Accent4 - 60%" xfId="636"/>
    <cellStyle name="Accent4 - 60% 2" xfId="644"/>
    <cellStyle name="Accent4 - 60% 2 2" xfId="651"/>
    <cellStyle name="Accent4 - 60% 2 2 2" xfId="727"/>
    <cellStyle name="Accent4 - 60% 2 2 2 2" xfId="305"/>
    <cellStyle name="Accent4 - 60% 2 3" xfId="728"/>
    <cellStyle name="Accent4 - 60% 2 3 2" xfId="729"/>
    <cellStyle name="Accent4 - 60% 3" xfId="730"/>
    <cellStyle name="Accent4 - 60% 3 2" xfId="733"/>
    <cellStyle name="Accent4 - 60% 3 2 2" xfId="439"/>
    <cellStyle name="Accent4 - 60% 4" xfId="734"/>
    <cellStyle name="Accent4 - 60% 4 2" xfId="735"/>
    <cellStyle name="Accent4 2" xfId="5"/>
    <cellStyle name="Accent4 2 2" xfId="44"/>
    <cellStyle name="Accent4 2 2 2" xfId="201"/>
    <cellStyle name="Accent4 2 2 2 2" xfId="736"/>
    <cellStyle name="Accent4 2 3" xfId="26"/>
    <cellStyle name="Accent4 2 3 2" xfId="500"/>
    <cellStyle name="Accent4_公安安全支出补充表5.14" xfId="724"/>
    <cellStyle name="Accent5" xfId="128"/>
    <cellStyle name="Accent5 - 20%" xfId="148"/>
    <cellStyle name="Accent5 - 20% 2" xfId="163"/>
    <cellStyle name="Accent5 - 20% 2 2" xfId="173"/>
    <cellStyle name="Accent5 - 20% 2 2 2" xfId="737"/>
    <cellStyle name="Accent5 - 20% 2 2 2 2" xfId="34"/>
    <cellStyle name="Accent5 - 20% 2 3" xfId="740"/>
    <cellStyle name="Accent5 - 20% 2 3 2" xfId="680"/>
    <cellStyle name="Accent5 - 20% 3" xfId="176"/>
    <cellStyle name="Accent5 - 20% 3 2" xfId="744"/>
    <cellStyle name="Accent5 - 20% 3 2 2" xfId="745"/>
    <cellStyle name="Accent5 - 20% 4" xfId="656"/>
    <cellStyle name="Accent5 - 20% 4 2" xfId="660"/>
    <cellStyle name="Accent5 - 40%" xfId="517"/>
    <cellStyle name="Accent5 - 40% 2" xfId="746"/>
    <cellStyle name="Accent5 - 40% 2 2" xfId="748"/>
    <cellStyle name="Accent5 - 40% 2 2 2" xfId="751"/>
    <cellStyle name="Accent5 - 40% 2 2 2 2" xfId="80"/>
    <cellStyle name="Accent5 - 40% 2 3" xfId="753"/>
    <cellStyle name="Accent5 - 40% 2 3 2" xfId="756"/>
    <cellStyle name="Accent5 - 40% 3" xfId="601"/>
    <cellStyle name="Accent5 - 40% 3 2" xfId="605"/>
    <cellStyle name="Accent5 - 40% 3 2 2" xfId="496"/>
    <cellStyle name="Accent5 - 40% 4" xfId="458"/>
    <cellStyle name="Accent5 - 40% 4 2" xfId="155"/>
    <cellStyle name="Accent5 - 60%" xfId="344"/>
    <cellStyle name="Accent5 - 60% 2" xfId="346"/>
    <cellStyle name="Accent5 - 60% 2 2" xfId="27"/>
    <cellStyle name="Accent5 - 60% 2 2 2" xfId="499"/>
    <cellStyle name="Accent5 - 60% 2 2 2 2" xfId="35"/>
    <cellStyle name="Accent5 - 60% 2 3" xfId="18"/>
    <cellStyle name="Accent5 - 60% 2 3 2" xfId="502"/>
    <cellStyle name="Accent5 - 60% 3" xfId="145"/>
    <cellStyle name="Accent5 - 60% 3 2" xfId="758"/>
    <cellStyle name="Accent5 - 60% 3 2 2" xfId="759"/>
    <cellStyle name="Accent5 - 60% 4" xfId="151"/>
    <cellStyle name="Accent5 - 60% 4 2" xfId="167"/>
    <cellStyle name="Accent5 2" xfId="117"/>
    <cellStyle name="Accent5 2 2" xfId="112"/>
    <cellStyle name="Accent5 2 2 2" xfId="620"/>
    <cellStyle name="Accent5 2 2 2 2" xfId="622"/>
    <cellStyle name="Accent5 2 3" xfId="625"/>
    <cellStyle name="Accent5 2 3 2" xfId="87"/>
    <cellStyle name="Accent5_公安安全支出补充表5.14" xfId="761"/>
    <cellStyle name="Accent6" xfId="3"/>
    <cellStyle name="Accent6 - 20%" xfId="762"/>
    <cellStyle name="Accent6 - 20% 2" xfId="765"/>
    <cellStyle name="Accent6 - 20% 2 2" xfId="75"/>
    <cellStyle name="Accent6 - 20% 2 2 2" xfId="407"/>
    <cellStyle name="Accent6 - 20% 2 2 2 2" xfId="767"/>
    <cellStyle name="Accent6 - 20% 2 3" xfId="76"/>
    <cellStyle name="Accent6 - 20% 2 3 2" xfId="409"/>
    <cellStyle name="Accent6 - 20% 3" xfId="358"/>
    <cellStyle name="Accent6 - 20% 3 2" xfId="327"/>
    <cellStyle name="Accent6 - 20% 3 2 2" xfId="549"/>
    <cellStyle name="Accent6 - 20% 4" xfId="641"/>
    <cellStyle name="Accent6 - 20% 4 2" xfId="649"/>
    <cellStyle name="Accent6 - 40%" xfId="701"/>
    <cellStyle name="Accent6 - 40% 2" xfId="704"/>
    <cellStyle name="Accent6 - 40% 2 2" xfId="708"/>
    <cellStyle name="Accent6 - 40% 2 2 2" xfId="711"/>
    <cellStyle name="Accent6 - 40% 2 2 2 2" xfId="769"/>
    <cellStyle name="Accent6 - 40% 2 3" xfId="121"/>
    <cellStyle name="Accent6 - 40% 2 3 2" xfId="124"/>
    <cellStyle name="Accent6 - 40% 3" xfId="715"/>
    <cellStyle name="Accent6 - 40% 3 2" xfId="368"/>
    <cellStyle name="Accent6 - 40% 3 2 2" xfId="184"/>
    <cellStyle name="Accent6 - 40% 4" xfId="770"/>
    <cellStyle name="Accent6 - 40% 4 2" xfId="428"/>
    <cellStyle name="Accent6 - 60%" xfId="771"/>
    <cellStyle name="Accent6 - 60% 2" xfId="229"/>
    <cellStyle name="Accent6 - 60% 2 2" xfId="231"/>
    <cellStyle name="Accent6 - 60% 2 2 2" xfId="234"/>
    <cellStyle name="Accent6 - 60% 2 2 2 2" xfId="772"/>
    <cellStyle name="Accent6 - 60% 2 3" xfId="774"/>
    <cellStyle name="Accent6 - 60% 2 3 2" xfId="775"/>
    <cellStyle name="Accent6 - 60% 3" xfId="777"/>
    <cellStyle name="Accent6 - 60% 3 2" xfId="222"/>
    <cellStyle name="Accent6 - 60% 3 2 2" xfId="780"/>
    <cellStyle name="Accent6 - 60% 4" xfId="781"/>
    <cellStyle name="Accent6 - 60% 4 2" xfId="783"/>
    <cellStyle name="Accent6 2" xfId="41"/>
    <cellStyle name="Accent6 2 2" xfId="786"/>
    <cellStyle name="Accent6 2 2 2" xfId="788"/>
    <cellStyle name="Accent6 2 2 2 2" xfId="789"/>
    <cellStyle name="Accent6 2 3" xfId="790"/>
    <cellStyle name="Accent6 2 3 2" xfId="791"/>
    <cellStyle name="Accent6_公安安全支出补充表5.14" xfId="793"/>
    <cellStyle name="args.style" xfId="795"/>
    <cellStyle name="Bad" xfId="796"/>
    <cellStyle name="Bad 2" xfId="799"/>
    <cellStyle name="Bad 2 2" xfId="803"/>
    <cellStyle name="Bad 2 2 2" xfId="807"/>
    <cellStyle name="Bad 2 2 2 2" xfId="809"/>
    <cellStyle name="Bad 2 3" xfId="811"/>
    <cellStyle name="Bad 2 3 2" xfId="812"/>
    <cellStyle name="Bad_国有资本经营预算编制报表1（预算单位）" xfId="813"/>
    <cellStyle name="Calc Currency (0)" xfId="815"/>
    <cellStyle name="Calculation" xfId="818"/>
    <cellStyle name="Calculation 2" xfId="819"/>
    <cellStyle name="Calculation 2 2" xfId="820"/>
    <cellStyle name="Calculation 2 2 2" xfId="821"/>
    <cellStyle name="Calculation 2 2 2 2" xfId="822"/>
    <cellStyle name="Calculation 2 3" xfId="823"/>
    <cellStyle name="Calculation 2 3 2" xfId="824"/>
    <cellStyle name="Calculation_国有资本经营预算编制报表1（预算单位）" xfId="825"/>
    <cellStyle name="Check Cell" xfId="828"/>
    <cellStyle name="Check Cell 2" xfId="830"/>
    <cellStyle name="Check Cell 2 2" xfId="832"/>
    <cellStyle name="Check Cell 2 2 2" xfId="642"/>
    <cellStyle name="Check Cell 2 2 2 2" xfId="650"/>
    <cellStyle name="Check Cell 2 3" xfId="834"/>
    <cellStyle name="Check Cell 2 3 2" xfId="265"/>
    <cellStyle name="Check Cell_国有资本经营预算编制报表1（预算单位）" xfId="233"/>
    <cellStyle name="Comma [0]" xfId="836"/>
    <cellStyle name="comma zerodec" xfId="837"/>
    <cellStyle name="Comma_!!!GO" xfId="839"/>
    <cellStyle name="Currency [0]" xfId="843"/>
    <cellStyle name="Currency_!!!GO" xfId="844"/>
    <cellStyle name="Currency1" xfId="845"/>
    <cellStyle name="Date" xfId="847"/>
    <cellStyle name="Dollar (zero dec)" xfId="849"/>
    <cellStyle name="Explanatory Text" xfId="850"/>
    <cellStyle name="Explanatory Text 2" xfId="851"/>
    <cellStyle name="Explanatory Text 2 2" xfId="852"/>
    <cellStyle name="Explanatory Text 2 2 2" xfId="853"/>
    <cellStyle name="Explanatory Text 2 2 2 2" xfId="854"/>
    <cellStyle name="Explanatory Text 2 3" xfId="855"/>
    <cellStyle name="Explanatory Text 2 3 2" xfId="826"/>
    <cellStyle name="Explanatory Text_国有资本经营预算编制报表1（预算单位）" xfId="856"/>
    <cellStyle name="e鯪9Y_x000b_" xfId="350"/>
    <cellStyle name="Fixed" xfId="857"/>
    <cellStyle name="gcd" xfId="858"/>
    <cellStyle name="Good" xfId="861"/>
    <cellStyle name="Good 2" xfId="863"/>
    <cellStyle name="Good 2 2" xfId="866"/>
    <cellStyle name="Good 2 2 2" xfId="868"/>
    <cellStyle name="Good 2 2 2 2" xfId="870"/>
    <cellStyle name="Good 2 3" xfId="872"/>
    <cellStyle name="Good 2 3 2" xfId="763"/>
    <cellStyle name="Good_国有资本经营预算编制报表1（预算单位）" xfId="248"/>
    <cellStyle name="Grey" xfId="874"/>
    <cellStyle name="Header1" xfId="876"/>
    <cellStyle name="Header2" xfId="877"/>
    <cellStyle name="Heading 1" xfId="878"/>
    <cellStyle name="Heading 1 2" xfId="880"/>
    <cellStyle name="Heading 1 2 2" xfId="882"/>
    <cellStyle name="Heading 1 2 2 2" xfId="884"/>
    <cellStyle name="Heading 1 2 2 2 2" xfId="886"/>
    <cellStyle name="Heading 1 2 3" xfId="887"/>
    <cellStyle name="Heading 1 2 3 2" xfId="888"/>
    <cellStyle name="Heading 1_国有资本经营预算编制报表1（预算单位）" xfId="889"/>
    <cellStyle name="Heading 2" xfId="890"/>
    <cellStyle name="Heading 2 2" xfId="481"/>
    <cellStyle name="Heading 2 2 2" xfId="484"/>
    <cellStyle name="Heading 2 2 2 2" xfId="893"/>
    <cellStyle name="Heading 2 2 2 2 2" xfId="894"/>
    <cellStyle name="Heading 2 2 3" xfId="896"/>
    <cellStyle name="Heading 2 2 3 2" xfId="897"/>
    <cellStyle name="Heading 2_国有资本经营预算编制报表1（预算单位）" xfId="691"/>
    <cellStyle name="Heading 3" xfId="898"/>
    <cellStyle name="Heading 3 2" xfId="90"/>
    <cellStyle name="Heading 3 2 2" xfId="900"/>
    <cellStyle name="Heading 3 2 2 2" xfId="902"/>
    <cellStyle name="Heading 3 2 2 2 2" xfId="904"/>
    <cellStyle name="Heading 3 2 3" xfId="905"/>
    <cellStyle name="Heading 3 2 3 2" xfId="907"/>
    <cellStyle name="Heading 3_国有资本经营预算编制报表1（预算单位）" xfId="910"/>
    <cellStyle name="Heading 4" xfId="911"/>
    <cellStyle name="Heading 4 2" xfId="913"/>
    <cellStyle name="Heading 4 2 2" xfId="914"/>
    <cellStyle name="Heading 4 2 2 2" xfId="915"/>
    <cellStyle name="Heading 4 2 2 2 2" xfId="916"/>
    <cellStyle name="Heading 4 2 3" xfId="917"/>
    <cellStyle name="Heading 4 2 3 2" xfId="918"/>
    <cellStyle name="Heading 4_国有资本经营预算编制报表1（预算单位）" xfId="919"/>
    <cellStyle name="HEADING1" xfId="749"/>
    <cellStyle name="HEADING2" xfId="754"/>
    <cellStyle name="Input" xfId="920"/>
    <cellStyle name="Input [yellow]" xfId="921"/>
    <cellStyle name="Input 2" xfId="924"/>
    <cellStyle name="Input 2 2" xfId="925"/>
    <cellStyle name="Input 2 2 2" xfId="926"/>
    <cellStyle name="Input 2 2 2 2" xfId="927"/>
    <cellStyle name="Input 2 3" xfId="928"/>
    <cellStyle name="Input 2 3 2" xfId="929"/>
    <cellStyle name="Input Cells" xfId="930"/>
    <cellStyle name="Input_国有资本经营预算编制报表1（预算单位）" xfId="627"/>
    <cellStyle name="Linked Cell" xfId="931"/>
    <cellStyle name="Linked Cell 2" xfId="933"/>
    <cellStyle name="Linked Cell 2 2" xfId="934"/>
    <cellStyle name="Linked Cell 2 2 2" xfId="935"/>
    <cellStyle name="Linked Cell 2 2 2 2" xfId="936"/>
    <cellStyle name="Linked Cell 2 3" xfId="937"/>
    <cellStyle name="Linked Cell 2 3 2" xfId="558"/>
    <cellStyle name="Linked Cell_国有资本经营预算编制报表1（预算单位）" xfId="370"/>
    <cellStyle name="Linked Cells" xfId="938"/>
    <cellStyle name="Millares [0]_96 Risk" xfId="323"/>
    <cellStyle name="Millares_96 Risk" xfId="939"/>
    <cellStyle name="Milliers [0]_!!!GO" xfId="941"/>
    <cellStyle name="Milliers_!!!GO" xfId="943"/>
    <cellStyle name="Moneda [0]_96 Risk" xfId="387"/>
    <cellStyle name="Moneda_96 Risk" xfId="944"/>
    <cellStyle name="Mon閠aire [0]_!!!GO" xfId="945"/>
    <cellStyle name="Mon閠aire_!!!GO" xfId="947"/>
    <cellStyle name="Neutral" xfId="948"/>
    <cellStyle name="Neutral 2" xfId="949"/>
    <cellStyle name="Neutral 2 2" xfId="951"/>
    <cellStyle name="Neutral 2 2 2" xfId="953"/>
    <cellStyle name="Neutral 2 2 2 2" xfId="954"/>
    <cellStyle name="Neutral 2 3" xfId="955"/>
    <cellStyle name="Neutral 2 3 2" xfId="957"/>
    <cellStyle name="Neutral_国有资本经营预算编制报表1（预算单位）" xfId="958"/>
    <cellStyle name="New Times Roman" xfId="959"/>
    <cellStyle name="no dec" xfId="264"/>
    <cellStyle name="Norma,_laroux_4_营业在建 (2)_E21" xfId="492"/>
    <cellStyle name="Normal - Style1" xfId="359"/>
    <cellStyle name="Normal_!!!GO" xfId="960"/>
    <cellStyle name="Note" xfId="962"/>
    <cellStyle name="Note 2" xfId="963"/>
    <cellStyle name="Note 2 2" xfId="965"/>
    <cellStyle name="Note 2 2 2" xfId="966"/>
    <cellStyle name="Note 2 2 2 2" xfId="968"/>
    <cellStyle name="Note 2 2 3" xfId="970"/>
    <cellStyle name="Note 2 3" xfId="971"/>
    <cellStyle name="Note 2 3 2" xfId="973"/>
    <cellStyle name="Note 2 4" xfId="74"/>
    <cellStyle name="Output" xfId="975"/>
    <cellStyle name="Output 2" xfId="976"/>
    <cellStyle name="Output 2 2" xfId="977"/>
    <cellStyle name="Output 2 2 2" xfId="979"/>
    <cellStyle name="Output 2 2 2 2" xfId="981"/>
    <cellStyle name="Output 2 3" xfId="982"/>
    <cellStyle name="Output 2 3 2" xfId="983"/>
    <cellStyle name="Output_国有资本经营预算编制报表1（预算单位）" xfId="985"/>
    <cellStyle name="per.style" xfId="459"/>
    <cellStyle name="Percent [2]" xfId="986"/>
    <cellStyle name="Percent_!!!GO" xfId="987"/>
    <cellStyle name="Pourcentage_pldt" xfId="964"/>
    <cellStyle name="PSChar" xfId="988"/>
    <cellStyle name="PSDate" xfId="990"/>
    <cellStyle name="PSDec" xfId="991"/>
    <cellStyle name="PSHeading" xfId="992"/>
    <cellStyle name="PSInt" xfId="993"/>
    <cellStyle name="PSSpacer" xfId="731"/>
    <cellStyle name="RowLevel_0" xfId="994"/>
    <cellStyle name="sstot" xfId="996"/>
    <cellStyle name="Standard_AREAS" xfId="997"/>
    <cellStyle name="t" xfId="998"/>
    <cellStyle name="t_HVAC Equipment (3)" xfId="1000"/>
    <cellStyle name="Title" xfId="1002"/>
    <cellStyle name="Title 2" xfId="1003"/>
    <cellStyle name="Title 2 2" xfId="196"/>
    <cellStyle name="Title 2 2 2" xfId="1004"/>
    <cellStyle name="Title 2 2 2 2" xfId="1005"/>
    <cellStyle name="Title 2 3" xfId="1006"/>
    <cellStyle name="Title 2 3 2" xfId="1007"/>
    <cellStyle name="Title_国有资本经营预算编制报表1（预算单位）" xfId="1009"/>
    <cellStyle name="Total" xfId="1010"/>
    <cellStyle name="Warning Text" xfId="1011"/>
    <cellStyle name="Warning Text 2" xfId="1012"/>
    <cellStyle name="Warning Text 2 2" xfId="816"/>
    <cellStyle name="Warning Text 2 2 2" xfId="1014"/>
    <cellStyle name="Warning Text 2 2 2 2" xfId="1015"/>
    <cellStyle name="Warning Text 2 3" xfId="1016"/>
    <cellStyle name="Warning Text 2 3 2" xfId="1018"/>
    <cellStyle name="Warning Text_国有资本经营预算编制报表1（预算单位）" xfId="1020"/>
    <cellStyle name="百分比 2" xfId="1021"/>
    <cellStyle name="百分比 2 2" xfId="1022"/>
    <cellStyle name="百分比 2 2 2" xfId="1023"/>
    <cellStyle name="百分比 2 2 2 2" xfId="1024"/>
    <cellStyle name="百分比 2 2 2 2 2" xfId="1025"/>
    <cellStyle name="百分比 2 2 2 3" xfId="1026"/>
    <cellStyle name="百分比 2 2 3" xfId="1030"/>
    <cellStyle name="百分比 2 2 3 2" xfId="1031"/>
    <cellStyle name="百分比 2 2 4" xfId="578"/>
    <cellStyle name="百分比 2 3" xfId="100"/>
    <cellStyle name="百分比 2 3 2" xfId="1032"/>
    <cellStyle name="百分比 2 3 2 2" xfId="1033"/>
    <cellStyle name="百分比 2 3 3" xfId="1034"/>
    <cellStyle name="百分比 2 4" xfId="1035"/>
    <cellStyle name="百分比 2 4 2" xfId="1036"/>
    <cellStyle name="百分比 2 5" xfId="1037"/>
    <cellStyle name="百分比 3" xfId="1038"/>
    <cellStyle name="百分比 3 2" xfId="1039"/>
    <cellStyle name="百分比 3 2 2" xfId="1040"/>
    <cellStyle name="百分比 3 2 2 2" xfId="1041"/>
    <cellStyle name="百分比 3 2 2 2 2" xfId="1043"/>
    <cellStyle name="百分比 3 2 2 3" xfId="1045"/>
    <cellStyle name="百分比 3 2 3" xfId="1048"/>
    <cellStyle name="百分比 3 2 3 2" xfId="83"/>
    <cellStyle name="百分比 3 2 4" xfId="1049"/>
    <cellStyle name="百分比 3 3" xfId="1050"/>
    <cellStyle name="百分比 3 3 2" xfId="1051"/>
    <cellStyle name="百分比 3 3 2 2" xfId="1053"/>
    <cellStyle name="百分比 3 3 3" xfId="1055"/>
    <cellStyle name="百分比 3 4" xfId="665"/>
    <cellStyle name="百分比 3 4 2" xfId="543"/>
    <cellStyle name="百分比 3 5" xfId="1057"/>
    <cellStyle name="百分比 4" xfId="1058"/>
    <cellStyle name="百分比 4 2" xfId="1059"/>
    <cellStyle name="百分比 4 2 2" xfId="1061"/>
    <cellStyle name="百分比 4 2 2 2" xfId="1065"/>
    <cellStyle name="百分比 4 2 2 2 2" xfId="1069"/>
    <cellStyle name="百分比 4 2 3" xfId="1073"/>
    <cellStyle name="百分比 4 2 3 2" xfId="1076"/>
    <cellStyle name="百分比 4 3" xfId="1080"/>
    <cellStyle name="百分比 4 3 2" xfId="1081"/>
    <cellStyle name="百分比 4 3 2 2" xfId="1083"/>
    <cellStyle name="百分比 4 4" xfId="628"/>
    <cellStyle name="百分比 4 4 2" xfId="1085"/>
    <cellStyle name="捠壿 [0.00]_Region Orders (2)" xfId="637"/>
    <cellStyle name="捠壿_Region Orders (2)" xfId="1087"/>
    <cellStyle name="编号" xfId="1090"/>
    <cellStyle name="标题 1 2" xfId="1094"/>
    <cellStyle name="标题 2 2" xfId="1095"/>
    <cellStyle name="标题 3 2" xfId="1096"/>
    <cellStyle name="标题 4 2" xfId="1099"/>
    <cellStyle name="标题 5" xfId="1103"/>
    <cellStyle name="标题 5 2" xfId="1105"/>
    <cellStyle name="标题 5 2 2" xfId="1106"/>
    <cellStyle name="标题 5 2 2 2" xfId="1107"/>
    <cellStyle name="标题 5 2 2 2 2" xfId="1108"/>
    <cellStyle name="标题 5 2 3" xfId="1109"/>
    <cellStyle name="标题 5 2 3 2" xfId="1110"/>
    <cellStyle name="标题 5 3" xfId="623"/>
    <cellStyle name="标题 5 3 2" xfId="81"/>
    <cellStyle name="标题 5 3 2 2" xfId="280"/>
    <cellStyle name="标题 5 4" xfId="1112"/>
    <cellStyle name="标题 5 4 2" xfId="1113"/>
    <cellStyle name="标题1" xfId="1114"/>
    <cellStyle name="表标题" xfId="1117"/>
    <cellStyle name="表标题 2" xfId="1118"/>
    <cellStyle name="表标题 2 2" xfId="1119"/>
    <cellStyle name="表标题 2 2 2" xfId="1122"/>
    <cellStyle name="表标题 2 2 2 2" xfId="1125"/>
    <cellStyle name="表标题 2 3" xfId="1129"/>
    <cellStyle name="表标题 2 3 2" xfId="1131"/>
    <cellStyle name="表标题 3" xfId="1133"/>
    <cellStyle name="表标题 3 2" xfId="1134"/>
    <cellStyle name="表标题 3 2 2" xfId="1136"/>
    <cellStyle name="表标题 4" xfId="1137"/>
    <cellStyle name="表标题 4 2" xfId="1138"/>
    <cellStyle name="部门" xfId="1140"/>
    <cellStyle name="差 2" xfId="1141"/>
    <cellStyle name="差_~4190974" xfId="1143"/>
    <cellStyle name="差_~4190974 2" xfId="1145"/>
    <cellStyle name="差_~4190974 2 2" xfId="1147"/>
    <cellStyle name="差_~4190974 2 2 2" xfId="1149"/>
    <cellStyle name="差_~4190974 2 2 2 2" xfId="1150"/>
    <cellStyle name="差_~4190974 2 3" xfId="540"/>
    <cellStyle name="差_~4190974 2 3 2" xfId="51"/>
    <cellStyle name="差_~4190974 3" xfId="1151"/>
    <cellStyle name="差_~4190974 3 2" xfId="141"/>
    <cellStyle name="差_~4190974 3 2 2" xfId="1152"/>
    <cellStyle name="差_~4190974 4" xfId="1154"/>
    <cellStyle name="差_~4190974 4 2" xfId="1155"/>
    <cellStyle name="差_~5676413" xfId="1157"/>
    <cellStyle name="差_~5676413 2" xfId="1160"/>
    <cellStyle name="差_~5676413 2 2" xfId="797"/>
    <cellStyle name="差_~5676413 2 2 2" xfId="800"/>
    <cellStyle name="差_~5676413 2 2 2 2" xfId="804"/>
    <cellStyle name="差_~5676413 2 3" xfId="1163"/>
    <cellStyle name="差_~5676413 2 3 2" xfId="1164"/>
    <cellStyle name="差_~5676413 3" xfId="1165"/>
    <cellStyle name="差_~5676413 3 2" xfId="1167"/>
    <cellStyle name="差_~5676413 3 2 2" xfId="1169"/>
    <cellStyle name="差_~5676413 4" xfId="1170"/>
    <cellStyle name="差_~5676413 4 2" xfId="1172"/>
    <cellStyle name="差_00省级(打印)" xfId="1173"/>
    <cellStyle name="差_00省级(打印) 2" xfId="1158"/>
    <cellStyle name="差_00省级(打印) 2 2" xfId="1161"/>
    <cellStyle name="差_00省级(打印) 2 2 2" xfId="798"/>
    <cellStyle name="差_00省级(打印) 2 2 2 2" xfId="801"/>
    <cellStyle name="差_00省级(打印) 2 3" xfId="1166"/>
    <cellStyle name="差_00省级(打印) 2 3 2" xfId="1168"/>
    <cellStyle name="差_00省级(打印) 3" xfId="1174"/>
    <cellStyle name="差_00省级(打印) 3 2" xfId="702"/>
    <cellStyle name="差_00省级(打印) 3 2 2" xfId="705"/>
    <cellStyle name="差_00省级(打印) 4" xfId="840"/>
    <cellStyle name="差_00省级(打印) 4 2" xfId="1175"/>
    <cellStyle name="差_00省级(定稿)" xfId="1177"/>
    <cellStyle name="差_00省级(定稿) 2" xfId="1178"/>
    <cellStyle name="差_00省级(定稿) 2 2" xfId="1180"/>
    <cellStyle name="差_00省级(定稿) 2 2 2" xfId="1182"/>
    <cellStyle name="差_00省级(定稿) 2 2 2 2" xfId="1185"/>
    <cellStyle name="差_00省级(定稿) 2 3" xfId="1187"/>
    <cellStyle name="差_00省级(定稿) 2 3 2" xfId="1188"/>
    <cellStyle name="差_00省级(定稿) 3" xfId="1189"/>
    <cellStyle name="差_00省级(定稿) 3 2" xfId="1192"/>
    <cellStyle name="差_00省级(定稿) 3 2 2" xfId="1195"/>
    <cellStyle name="差_00省级(定稿) 4" xfId="1197"/>
    <cellStyle name="差_00省级(定稿) 4 2" xfId="1200"/>
    <cellStyle name="差_03昭通" xfId="1203"/>
    <cellStyle name="差_03昭通 2" xfId="1204"/>
    <cellStyle name="差_03昭通 2 2" xfId="1205"/>
    <cellStyle name="差_03昭通 2 2 2" xfId="1206"/>
    <cellStyle name="差_03昭通 2 2 2 2" xfId="1208"/>
    <cellStyle name="差_03昭通 2 3" xfId="768"/>
    <cellStyle name="差_03昭通 2 3 2" xfId="1210"/>
    <cellStyle name="差_03昭通 3" xfId="1211"/>
    <cellStyle name="差_03昭通 3 2" xfId="1213"/>
    <cellStyle name="差_03昭通 3 2 2" xfId="1215"/>
    <cellStyle name="差_03昭通 4" xfId="1216"/>
    <cellStyle name="差_03昭通 4 2" xfId="1217"/>
    <cellStyle name="差_0502通海县" xfId="1218"/>
    <cellStyle name="差_0502通海县 2" xfId="1220"/>
    <cellStyle name="差_0502通海县 2 2" xfId="1221"/>
    <cellStyle name="差_0502通海县 2 2 2" xfId="1222"/>
    <cellStyle name="差_0502通海县 2 2 2 2" xfId="956"/>
    <cellStyle name="差_0502通海县 2 3" xfId="1223"/>
    <cellStyle name="差_0502通海县 2 3 2" xfId="1224"/>
    <cellStyle name="差_0502通海县 3" xfId="1225"/>
    <cellStyle name="差_0502通海县 3 2" xfId="1226"/>
    <cellStyle name="差_0502通海县 3 2 2" xfId="1227"/>
    <cellStyle name="差_0502通海县 4" xfId="1228"/>
    <cellStyle name="差_0502通海县 4 2" xfId="1229"/>
    <cellStyle name="差_05玉溪" xfId="1230"/>
    <cellStyle name="差_05玉溪 2" xfId="1232"/>
    <cellStyle name="差_05玉溪 2 2" xfId="457"/>
    <cellStyle name="差_05玉溪 2 2 2" xfId="154"/>
    <cellStyle name="差_05玉溪 2 2 2 2" xfId="1234"/>
    <cellStyle name="差_05玉溪 2 3" xfId="1236"/>
    <cellStyle name="差_05玉溪 2 3 2" xfId="1238"/>
    <cellStyle name="差_05玉溪 3" xfId="1239"/>
    <cellStyle name="差_05玉溪 3 2" xfId="1240"/>
    <cellStyle name="差_05玉溪 3 2 2" xfId="1241"/>
    <cellStyle name="差_05玉溪 4" xfId="1242"/>
    <cellStyle name="差_05玉溪 4 2" xfId="1243"/>
    <cellStyle name="差_0605石屏县" xfId="1244"/>
    <cellStyle name="差_0605石屏县 2" xfId="1245"/>
    <cellStyle name="差_0605石屏县 2 2" xfId="1246"/>
    <cellStyle name="差_0605石屏县 2 2 2" xfId="1247"/>
    <cellStyle name="差_0605石屏县 2 2 2 2" xfId="1249"/>
    <cellStyle name="差_0605石屏县 2 3" xfId="1251"/>
    <cellStyle name="差_0605石屏县 2 3 2" xfId="210"/>
    <cellStyle name="差_0605石屏县 3" xfId="1253"/>
    <cellStyle name="差_0605石屏县 3 2" xfId="1255"/>
    <cellStyle name="差_0605石屏县 3 2 2" xfId="1257"/>
    <cellStyle name="差_0605石屏县 4" xfId="1260"/>
    <cellStyle name="差_0605石屏县 4 2" xfId="1262"/>
    <cellStyle name="差_06544D6AC6C34935B3F0F2962E8986A5" xfId="1263"/>
    <cellStyle name="差_06544D6AC6C34935B3F0F2962E8986A5 2" xfId="1264"/>
    <cellStyle name="差_06544D6AC6C34935B3F0F2962E8986A5 2 2" xfId="1265"/>
    <cellStyle name="差_06B2B68693B94C51BEFB8C2821FBDCAE_c" xfId="1266"/>
    <cellStyle name="差_06B2B68693B94C51BEFB8C2821FBDCAE_c 2" xfId="1267"/>
    <cellStyle name="差_06B2B68693B94C51BEFB8C2821FBDCAE_c 2 2" xfId="1268"/>
    <cellStyle name="差_1003牟定县" xfId="412"/>
    <cellStyle name="差_1003牟定县 2" xfId="415"/>
    <cellStyle name="差_1003牟定县 2 2" xfId="419"/>
    <cellStyle name="差_1003牟定县 2 2 2" xfId="422"/>
    <cellStyle name="差_1003牟定县 2 2 2 2" xfId="1269"/>
    <cellStyle name="差_1003牟定县 2 3" xfId="1270"/>
    <cellStyle name="差_1003牟定县 2 3 2" xfId="1272"/>
    <cellStyle name="差_1003牟定县 3" xfId="402"/>
    <cellStyle name="差_1003牟定县 3 2" xfId="69"/>
    <cellStyle name="差_1003牟定县 3 2 2" xfId="1273"/>
    <cellStyle name="差_1003牟定县 4" xfId="1275"/>
    <cellStyle name="差_1003牟定县 4 2" xfId="1276"/>
    <cellStyle name="差_1110洱源县" xfId="1277"/>
    <cellStyle name="差_1110洱源县 2" xfId="1278"/>
    <cellStyle name="差_1110洱源县 2 2" xfId="1279"/>
    <cellStyle name="差_1110洱源县 2 2 2" xfId="1280"/>
    <cellStyle name="差_1110洱源县 2 2 2 2" xfId="1282"/>
    <cellStyle name="差_1110洱源县 2 3" xfId="1283"/>
    <cellStyle name="差_1110洱源县 2 3 2" xfId="1284"/>
    <cellStyle name="差_1110洱源县 3" xfId="1285"/>
    <cellStyle name="差_1110洱源县 3 2" xfId="1287"/>
    <cellStyle name="差_1110洱源县 3 2 2" xfId="875"/>
    <cellStyle name="差_1110洱源县 4" xfId="1289"/>
    <cellStyle name="差_1110洱源县 4 2" xfId="1291"/>
    <cellStyle name="差_11FBAECC21B44AB381CAD25299165218_c" xfId="1293"/>
    <cellStyle name="差_11FBAECC21B44AB381CAD25299165218_c 2" xfId="1295"/>
    <cellStyle name="差_11FBAECC21B44AB381CAD25299165218_c 2 2" xfId="1297"/>
    <cellStyle name="差_11大理" xfId="1300"/>
    <cellStyle name="差_11大理 2" xfId="1302"/>
    <cellStyle name="差_11大理 2 2" xfId="1303"/>
    <cellStyle name="差_11大理 2 2 2" xfId="1304"/>
    <cellStyle name="差_11大理 2 2 2 2" xfId="1305"/>
    <cellStyle name="差_11大理 2 3" xfId="989"/>
    <cellStyle name="差_11大理 2 3 2" xfId="1171"/>
    <cellStyle name="差_11大理 3" xfId="1307"/>
    <cellStyle name="差_11大理 3 2" xfId="1308"/>
    <cellStyle name="差_11大理 3 2 2" xfId="1309"/>
    <cellStyle name="差_11大理 4" xfId="284"/>
    <cellStyle name="差_11大理 4 2" xfId="131"/>
    <cellStyle name="差_132A26F7DD34447BAC25A6E26033E49C_c" xfId="1310"/>
    <cellStyle name="差_132A26F7DD34447BAC25A6E26033E49C_c 2" xfId="1311"/>
    <cellStyle name="差_132A26F7DD34447BAC25A6E26033E49C_c 2 2" xfId="1312"/>
    <cellStyle name="差_2、土地面积、人口、粮食产量基本情况" xfId="1316"/>
    <cellStyle name="差_2、土地面积、人口、粮食产量基本情况 2" xfId="1317"/>
    <cellStyle name="差_2、土地面积、人口、粮食产量基本情况 2 2" xfId="1319"/>
    <cellStyle name="差_2、土地面积、人口、粮食产量基本情况 2 2 2" xfId="1321"/>
    <cellStyle name="差_2、土地面积、人口、粮食产量基本情况 2 2 2 2" xfId="1323"/>
    <cellStyle name="差_2、土地面积、人口、粮食产量基本情况 2 3" xfId="1324"/>
    <cellStyle name="差_2、土地面积、人口、粮食产量基本情况 2 3 2" xfId="1325"/>
    <cellStyle name="差_2、土地面积、人口、粮食产量基本情况 3" xfId="1313"/>
    <cellStyle name="差_2、土地面积、人口、粮食产量基本情况 3 2" xfId="1328"/>
    <cellStyle name="差_2、土地面积、人口、粮食产量基本情况 3 2 2" xfId="1330"/>
    <cellStyle name="差_2、土地面积、人口、粮食产量基本情况 4" xfId="1331"/>
    <cellStyle name="差_2、土地面积、人口、粮食产量基本情况 4 2" xfId="1333"/>
    <cellStyle name="差_2006年分析表" xfId="1334"/>
    <cellStyle name="差_2006年基础数据" xfId="520"/>
    <cellStyle name="差_2006年基础数据 2" xfId="522"/>
    <cellStyle name="差_2006年基础数据 2 2" xfId="524"/>
    <cellStyle name="差_2006年基础数据 2 2 2" xfId="526"/>
    <cellStyle name="差_2006年基础数据 2 2 2 2" xfId="530"/>
    <cellStyle name="差_2006年基础数据 2 3" xfId="534"/>
    <cellStyle name="差_2006年基础数据 2 3 2" xfId="536"/>
    <cellStyle name="差_2006年基础数据 3" xfId="538"/>
    <cellStyle name="差_2006年基础数据 3 2" xfId="541"/>
    <cellStyle name="差_2006年基础数据 3 2 2" xfId="50"/>
    <cellStyle name="差_2006年基础数据 4" xfId="546"/>
    <cellStyle name="差_2006年基础数据 4 2" xfId="548"/>
    <cellStyle name="差_2006年全省财力计算表（中央、决算）" xfId="1086"/>
    <cellStyle name="差_2006年全省财力计算表（中央、决算） 2" xfId="1336"/>
    <cellStyle name="差_2006年全省财力计算表（中央、决算） 2 2" xfId="1337"/>
    <cellStyle name="差_2006年全省财力计算表（中央、决算） 2 2 2" xfId="1339"/>
    <cellStyle name="差_2006年全省财力计算表（中央、决算） 2 2 2 2" xfId="1341"/>
    <cellStyle name="差_2006年全省财力计算表（中央、决算） 2 3" xfId="1343"/>
    <cellStyle name="差_2006年全省财力计算表（中央、决算） 2 3 2" xfId="1346"/>
    <cellStyle name="差_2006年全省财力计算表（中央、决算） 3" xfId="1348"/>
    <cellStyle name="差_2006年全省财力计算表（中央、决算） 3 2" xfId="1349"/>
    <cellStyle name="差_2006年全省财力计算表（中央、决算） 3 2 2" xfId="1350"/>
    <cellStyle name="差_2006年全省财力计算表（中央、决算） 4" xfId="1351"/>
    <cellStyle name="差_2006年全省财力计算表（中央、决算） 4 2" xfId="1352"/>
    <cellStyle name="差_2006年水利统计指标统计表" xfId="1353"/>
    <cellStyle name="差_2006年水利统计指标统计表 2" xfId="1354"/>
    <cellStyle name="差_2006年水利统计指标统计表 2 2" xfId="1355"/>
    <cellStyle name="差_2006年水利统计指标统计表 2 2 2" xfId="1356"/>
    <cellStyle name="差_2006年水利统计指标统计表 2 2 2 2" xfId="1357"/>
    <cellStyle name="差_2006年水利统计指标统计表 2 3" xfId="1358"/>
    <cellStyle name="差_2006年水利统计指标统计表 2 3 2" xfId="1360"/>
    <cellStyle name="差_2006年水利统计指标统计表 3" xfId="1361"/>
    <cellStyle name="差_2006年水利统计指标统计表 3 2" xfId="1362"/>
    <cellStyle name="差_2006年水利统计指标统计表 3 2 2" xfId="1363"/>
    <cellStyle name="差_2006年水利统计指标统计表 4" xfId="1364"/>
    <cellStyle name="差_2006年水利统计指标统计表 4 2" xfId="1366"/>
    <cellStyle name="差_2006年在职人员情况" xfId="1235"/>
    <cellStyle name="差_2006年在职人员情况 2" xfId="1367"/>
    <cellStyle name="差_2006年在职人员情况 2 2" xfId="879"/>
    <cellStyle name="差_2006年在职人员情况 2 2 2" xfId="881"/>
    <cellStyle name="差_2006年在职人员情况 2 2 2 2" xfId="883"/>
    <cellStyle name="差_2006年在职人员情况 2 3" xfId="891"/>
    <cellStyle name="差_2006年在职人员情况 2 3 2" xfId="482"/>
    <cellStyle name="差_2006年在职人员情况 3" xfId="1368"/>
    <cellStyle name="差_2006年在职人员情况 3 2" xfId="1369"/>
    <cellStyle name="差_2006年在职人员情况 3 2 2" xfId="425"/>
    <cellStyle name="差_2006年在职人员情况 4" xfId="1008"/>
    <cellStyle name="差_2006年在职人员情况 4 2" xfId="1370"/>
    <cellStyle name="差_2007年检察院案件数" xfId="617"/>
    <cellStyle name="差_2007年检察院案件数 2" xfId="675"/>
    <cellStyle name="差_2007年检察院案件数 2 2" xfId="678"/>
    <cellStyle name="差_2007年检察院案件数 2 2 2" xfId="245"/>
    <cellStyle name="差_2007年检察院案件数 2 2 2 2" xfId="225"/>
    <cellStyle name="差_2007年检察院案件数 2 3" xfId="684"/>
    <cellStyle name="差_2007年检察院案件数 2 3 2" xfId="688"/>
    <cellStyle name="差_2007年检察院案件数 3" xfId="1372"/>
    <cellStyle name="差_2007年检察院案件数 3 2" xfId="1375"/>
    <cellStyle name="差_2007年检察院案件数 3 2 2" xfId="1378"/>
    <cellStyle name="差_2007年检察院案件数 4" xfId="554"/>
    <cellStyle name="差_2007年检察院案件数 4 2" xfId="30"/>
    <cellStyle name="差_2007年可用财力" xfId="1379"/>
    <cellStyle name="差_2007年人员分部门统计表" xfId="1380"/>
    <cellStyle name="差_2007年人员分部门统计表 2" xfId="1381"/>
    <cellStyle name="差_2007年人员分部门统计表 2 2" xfId="1382"/>
    <cellStyle name="差_2007年人员分部门统计表 2 2 2" xfId="1383"/>
    <cellStyle name="差_2007年人员分部门统计表 2 2 2 2" xfId="892"/>
    <cellStyle name="差_2007年人员分部门统计表 2 3" xfId="1384"/>
    <cellStyle name="差_2007年人员分部门统计表 2 3 2" xfId="1385"/>
    <cellStyle name="差_2007年人员分部门统计表 3" xfId="1042"/>
    <cellStyle name="差_2007年人员分部门统计表 3 2" xfId="1044"/>
    <cellStyle name="差_2007年人员分部门统计表 3 2 2" xfId="1386"/>
    <cellStyle name="差_2007年人员分部门统计表 4" xfId="1046"/>
    <cellStyle name="差_2007年人员分部门统计表 4 2" xfId="1387"/>
    <cellStyle name="差_2007年政法部门业务指标" xfId="1388"/>
    <cellStyle name="差_2007年政法部门业务指标 2" xfId="1391"/>
    <cellStyle name="差_2007年政法部门业务指标 2 2" xfId="1393"/>
    <cellStyle name="差_2007年政法部门业务指标 2 2 2" xfId="1394"/>
    <cellStyle name="差_2007年政法部门业务指标 2 2 2 2" xfId="1395"/>
    <cellStyle name="差_2007年政法部门业务指标 2 3" xfId="1396"/>
    <cellStyle name="差_2007年政法部门业务指标 2 3 2" xfId="1271"/>
    <cellStyle name="差_2007年政法部门业务指标 3" xfId="1397"/>
    <cellStyle name="差_2007年政法部门业务指标 3 2" xfId="1398"/>
    <cellStyle name="差_2007年政法部门业务指标 3 2 2" xfId="1399"/>
    <cellStyle name="差_2007年政法部门业务指标 4" xfId="1401"/>
    <cellStyle name="差_2007年政法部门业务指标 4 2" xfId="1402"/>
    <cellStyle name="差_2008年县级公安保障标准落实奖励经费分配测算" xfId="995"/>
    <cellStyle name="差_2008云南省分县市中小学教职工统计表（教育厅提供）" xfId="1403"/>
    <cellStyle name="差_2008云南省分县市中小学教职工统计表（教育厅提供） 2" xfId="1404"/>
    <cellStyle name="差_2008云南省分县市中小学教职工统计表（教育厅提供） 2 2" xfId="1405"/>
    <cellStyle name="差_2008云南省分县市中小学教职工统计表（教育厅提供） 2 2 2" xfId="1406"/>
    <cellStyle name="差_2008云南省分县市中小学教职工统计表（教育厅提供） 2 2 2 2" xfId="1407"/>
    <cellStyle name="差_2008云南省分县市中小学教职工统计表（教育厅提供） 2 3" xfId="49"/>
    <cellStyle name="差_2008云南省分县市中小学教职工统计表（教育厅提供） 2 3 2" xfId="1408"/>
    <cellStyle name="差_2008云南省分县市中小学教职工统计表（教育厅提供） 3" xfId="1410"/>
    <cellStyle name="差_2008云南省分县市中小学教职工统计表（教育厅提供） 3 2" xfId="1411"/>
    <cellStyle name="差_2008云南省分县市中小学教职工统计表（教育厅提供） 3 2 2" xfId="1412"/>
    <cellStyle name="差_2008云南省分县市中小学教职工统计表（教育厅提供） 4" xfId="1413"/>
    <cellStyle name="差_2008云南省分县市中小学教职工统计表（教育厅提供） 4 2" xfId="1415"/>
    <cellStyle name="差_2009年一般性转移支付标准工资" xfId="1416"/>
    <cellStyle name="差_2009年一般性转移支付标准工资 2" xfId="48"/>
    <cellStyle name="差_2009年一般性转移支付标准工资 2 2" xfId="1417"/>
    <cellStyle name="差_2009年一般性转移支付标准工资 2 2 2" xfId="1421"/>
    <cellStyle name="差_2009年一般性转移支付标准工资 2 2 2 2" xfId="1424"/>
    <cellStyle name="差_2009年一般性转移支付标准工资 2 3" xfId="1426"/>
    <cellStyle name="差_2009年一般性转移支付标准工资 2 3 2" xfId="1427"/>
    <cellStyle name="差_2009年一般性转移支付标准工资 3" xfId="1429"/>
    <cellStyle name="差_2009年一般性转移支付标准工资 3 2" xfId="1431"/>
    <cellStyle name="差_2009年一般性转移支付标准工资 3 2 2" xfId="1433"/>
    <cellStyle name="差_2009年一般性转移支付标准工资 4" xfId="1434"/>
    <cellStyle name="差_2009年一般性转移支付标准工资 4 2" xfId="1435"/>
    <cellStyle name="差_2009年一般性转移支付标准工资_~4190974" xfId="1437"/>
    <cellStyle name="差_2009年一般性转移支付标准工资_~4190974 2" xfId="1438"/>
    <cellStyle name="差_2009年一般性转移支付标准工资_~4190974 2 2" xfId="1439"/>
    <cellStyle name="差_2009年一般性转移支付标准工资_~4190974 2 2 2" xfId="1440"/>
    <cellStyle name="差_2009年一般性转移支付标准工资_~4190974 2 2 2 2" xfId="1441"/>
    <cellStyle name="差_2009年一般性转移支付标准工资_~4190974 2 3" xfId="1442"/>
    <cellStyle name="差_2009年一般性转移支付标准工资_~4190974 2 3 2" xfId="1444"/>
    <cellStyle name="差_2009年一般性转移支付标准工资_~4190974 3" xfId="1446"/>
    <cellStyle name="差_2009年一般性转移支付标准工资_~4190974 3 2" xfId="1335"/>
    <cellStyle name="差_2009年一般性转移支付标准工资_~4190974 3 2 2" xfId="1447"/>
    <cellStyle name="差_2009年一般性转移支付标准工资_~4190974 4" xfId="908"/>
    <cellStyle name="差_2009年一般性转移支付标准工资_~4190974 4 2" xfId="1448"/>
    <cellStyle name="差_2009年一般性转移支付标准工资_~5676413" xfId="1449"/>
    <cellStyle name="差_2009年一般性转移支付标准工资_~5676413 2" xfId="1450"/>
    <cellStyle name="差_2009年一般性转移支付标准工资_~5676413 2 2" xfId="1452"/>
    <cellStyle name="差_2009年一般性转移支付标准工资_~5676413 2 2 2" xfId="1453"/>
    <cellStyle name="差_2009年一般性转移支付标准工资_~5676413 2 2 2 2" xfId="1301"/>
    <cellStyle name="差_2009年一般性转移支付标准工资_~5676413 2 3" xfId="1454"/>
    <cellStyle name="差_2009年一般性转移支付标准工资_~5676413 2 3 2" xfId="1455"/>
    <cellStyle name="差_2009年一般性转移支付标准工资_~5676413 3" xfId="1456"/>
    <cellStyle name="差_2009年一般性转移支付标准工资_~5676413 3 2" xfId="1457"/>
    <cellStyle name="差_2009年一般性转移支付标准工资_~5676413 3 2 2" xfId="1458"/>
    <cellStyle name="差_2009年一般性转移支付标准工资_~5676413 4" xfId="1459"/>
    <cellStyle name="差_2009年一般性转移支付标准工资_~5676413 4 2" xfId="1460"/>
    <cellStyle name="差_2009年一般性转移支付标准工资_不用软件计算9.1不考虑经费管理评价xl" xfId="1462"/>
    <cellStyle name="差_2009年一般性转移支付标准工资_不用软件计算9.1不考虑经费管理评价xl 2" xfId="1463"/>
    <cellStyle name="差_2009年一般性转移支付标准工资_不用软件计算9.1不考虑经费管理评价xl 2 2" xfId="1464"/>
    <cellStyle name="差_2009年一般性转移支付标准工资_不用软件计算9.1不考虑经费管理评价xl 2 2 2" xfId="1465"/>
    <cellStyle name="差_2009年一般性转移支付标准工资_不用软件计算9.1不考虑经费管理评价xl 2 2 2 2" xfId="1466"/>
    <cellStyle name="差_2009年一般性转移支付标准工资_不用软件计算9.1不考虑经费管理评价xl 2 3" xfId="1467"/>
    <cellStyle name="差_2009年一般性转移支付标准工资_不用软件计算9.1不考虑经费管理评价xl 2 3 2" xfId="1468"/>
    <cellStyle name="差_2009年一般性转移支付标准工资_不用软件计算9.1不考虑经费管理评价xl 3" xfId="1469"/>
    <cellStyle name="差_2009年一般性转移支付标准工资_不用软件计算9.1不考虑经费管理评价xl 3 2" xfId="1470"/>
    <cellStyle name="差_2009年一般性转移支付标准工资_不用软件计算9.1不考虑经费管理评价xl 3 2 2" xfId="1471"/>
    <cellStyle name="差_2009年一般性转移支付标准工资_不用软件计算9.1不考虑经费管理评价xl 4" xfId="1472"/>
    <cellStyle name="差_2009年一般性转移支付标准工资_不用软件计算9.1不考虑经费管理评价xl 4 2" xfId="89"/>
    <cellStyle name="差_2009年一般性转移支付标准工资_地方配套按人均增幅控制8.30xl" xfId="1473"/>
    <cellStyle name="差_2009年一般性转移支付标准工资_地方配套按人均增幅控制8.30xl 2" xfId="1475"/>
    <cellStyle name="差_2009年一般性转移支付标准工资_地方配套按人均增幅控制8.30xl 2 2" xfId="1477"/>
    <cellStyle name="差_2009年一般性转移支付标准工资_地方配套按人均增幅控制8.30xl 2 2 2" xfId="1481"/>
    <cellStyle name="差_2009年一般性转移支付标准工资_地方配套按人均增幅控制8.30xl 2 2 2 2" xfId="1486"/>
    <cellStyle name="差_2009年一般性转移支付标准工资_地方配套按人均增幅控制8.30xl 2 3" xfId="1489"/>
    <cellStyle name="差_2009年一般性转移支付标准工资_地方配套按人均增幅控制8.30xl 2 3 2" xfId="1491"/>
    <cellStyle name="差_2009年一般性转移支付标准工资_地方配套按人均增幅控制8.30xl 3" xfId="1492"/>
    <cellStyle name="差_2009年一般性转移支付标准工资_地方配套按人均增幅控制8.30xl 3 2" xfId="1495"/>
    <cellStyle name="差_2009年一般性转移支付标准工资_地方配套按人均增幅控制8.30xl 3 2 2" xfId="1498"/>
    <cellStyle name="差_2009年一般性转移支付标准工资_地方配套按人均增幅控制8.30xl 4" xfId="1500"/>
    <cellStyle name="差_2009年一般性转移支付标准工资_地方配套按人均增幅控制8.30xl 4 2" xfId="1502"/>
    <cellStyle name="差_2009年一般性转移支付标准工资_地方配套按人均增幅控制8.30一般预算平均增幅、人均可用财力平均增幅两次控制、社会治安系数调整、案件数调整xl" xfId="1504"/>
    <cellStyle name="差_2009年一般性转移支付标准工资_地方配套按人均增幅控制8.30一般预算平均增幅、人均可用财力平均增幅两次控制、社会治安系数调整、案件数调整xl 2" xfId="1505"/>
    <cellStyle name="差_2009年一般性转移支付标准工资_地方配套按人均增幅控制8.30一般预算平均增幅、人均可用财力平均增幅两次控制、社会治安系数调整、案件数调整xl 2 2" xfId="782"/>
    <cellStyle name="差_2009年一般性转移支付标准工资_地方配套按人均增幅控制8.30一般预算平均增幅、人均可用财力平均增幅两次控制、社会治安系数调整、案件数调整xl 2 2 2" xfId="784"/>
    <cellStyle name="差_2009年一般性转移支付标准工资_地方配套按人均增幅控制8.30一般预算平均增幅、人均可用财力平均增幅两次控制、社会治安系数调整、案件数调整xl 2 2 2 2" xfId="1506"/>
    <cellStyle name="差_2009年一般性转移支付标准工资_地方配套按人均增幅控制8.30一般预算平均增幅、人均可用财力平均增幅两次控制、社会治安系数调整、案件数调整xl 2 3" xfId="1507"/>
    <cellStyle name="差_2009年一般性转移支付标准工资_地方配套按人均增幅控制8.30一般预算平均增幅、人均可用财力平均增幅两次控制、社会治安系数调整、案件数调整xl 2 3 2" xfId="1508"/>
    <cellStyle name="差_2009年一般性转移支付标准工资_地方配套按人均增幅控制8.30一般预算平均增幅、人均可用财力平均增幅两次控制、社会治安系数调整、案件数调整xl 3" xfId="1509"/>
    <cellStyle name="差_2009年一般性转移支付标准工资_地方配套按人均增幅控制8.30一般预算平均增幅、人均可用财力平均增幅两次控制、社会治安系数调整、案件数调整xl 3 2" xfId="1510"/>
    <cellStyle name="差_2009年一般性转移支付标准工资_地方配套按人均增幅控制8.30一般预算平均增幅、人均可用财力平均增幅两次控制、社会治安系数调整、案件数调整xl 3 2 2" xfId="1511"/>
    <cellStyle name="差_2009年一般性转移支付标准工资_地方配套按人均增幅控制8.30一般预算平均增幅、人均可用财力平均增幅两次控制、社会治安系数调整、案件数调整xl 4" xfId="1512"/>
    <cellStyle name="差_2009年一般性转移支付标准工资_地方配套按人均增幅控制8.30一般预算平均增幅、人均可用财力平均增幅两次控制、社会治安系数调整、案件数调整xl 4 2" xfId="1513"/>
    <cellStyle name="差_2009年一般性转移支付标准工资_地方配套按人均增幅控制8.31（调整结案率后）xl" xfId="1514"/>
    <cellStyle name="差_2009年一般性转移支付标准工资_地方配套按人均增幅控制8.31（调整结案率后）xl 2" xfId="1516"/>
    <cellStyle name="差_2009年一般性转移支付标准工资_地方配套按人均增幅控制8.31（调整结案率后）xl 2 2" xfId="1518"/>
    <cellStyle name="差_2009年一般性转移支付标准工资_地方配套按人均增幅控制8.31（调整结案率后）xl 2 2 2" xfId="1520"/>
    <cellStyle name="差_2009年一般性转移支付标准工资_地方配套按人均增幅控制8.31（调整结案率后）xl 2 2 2 2" xfId="1522"/>
    <cellStyle name="差_2009年一般性转移支付标准工资_地方配套按人均增幅控制8.31（调整结案率后）xl 2 3" xfId="1523"/>
    <cellStyle name="差_2009年一般性转移支付标准工资_地方配套按人均增幅控制8.31（调整结案率后）xl 2 3 2" xfId="1524"/>
    <cellStyle name="差_2009年一般性转移支付标准工资_地方配套按人均增幅控制8.31（调整结案率后）xl 3" xfId="1525"/>
    <cellStyle name="差_2009年一般性转移支付标准工资_地方配套按人均增幅控制8.31（调整结案率后）xl 3 2" xfId="1528"/>
    <cellStyle name="差_2009年一般性转移支付标准工资_地方配套按人均增幅控制8.31（调整结案率后）xl 3 2 2" xfId="61"/>
    <cellStyle name="差_2009年一般性转移支付标准工资_地方配套按人均增幅控制8.31（调整结案率后）xl 4" xfId="1530"/>
    <cellStyle name="差_2009年一般性转移支付标准工资_地方配套按人均增幅控制8.31（调整结案率后）xl 4 2" xfId="1532"/>
    <cellStyle name="差_2009年一般性转移支付标准工资_奖励补助测算5.22测试" xfId="1533"/>
    <cellStyle name="差_2009年一般性转移支付标准工资_奖励补助测算5.22测试 2" xfId="1534"/>
    <cellStyle name="差_2009年一般性转移支付标准工资_奖励补助测算5.22测试 2 2" xfId="1535"/>
    <cellStyle name="差_2009年一般性转移支付标准工资_奖励补助测算5.22测试 2 2 2" xfId="695"/>
    <cellStyle name="差_2009年一般性转移支付标准工资_奖励补助测算5.22测试 2 2 2 2" xfId="697"/>
    <cellStyle name="差_2009年一般性转移支付标准工资_奖励补助测算5.22测试 2 3" xfId="103"/>
    <cellStyle name="差_2009年一般性转移支付标准工资_奖励补助测算5.22测试 2 3 2" xfId="1536"/>
    <cellStyle name="差_2009年一般性转移支付标准工资_奖励补助测算5.22测试 3" xfId="1538"/>
    <cellStyle name="差_2009年一般性转移支付标准工资_奖励补助测算5.22测试 3 2" xfId="1539"/>
    <cellStyle name="差_2009年一般性转移支付标准工资_奖励补助测算5.22测试 3 2 2" xfId="1540"/>
    <cellStyle name="差_2009年一般性转移支付标准工资_奖励补助测算5.22测试 4" xfId="1543"/>
    <cellStyle name="差_2009年一般性转移支付标准工资_奖励补助测算5.22测试 4 2" xfId="1545"/>
    <cellStyle name="差_2009年一般性转移支付标准工资_奖励补助测算5.23新" xfId="1546"/>
    <cellStyle name="差_2009年一般性转移支付标准工资_奖励补助测算5.23新 2" xfId="330"/>
    <cellStyle name="差_2009年一般性转移支付标准工资_奖励补助测算5.23新 2 2" xfId="334"/>
    <cellStyle name="差_2009年一般性转移支付标准工资_奖励补助测算5.23新 2 2 2" xfId="1549"/>
    <cellStyle name="差_2009年一般性转移支付标准工资_奖励补助测算5.23新 2 2 2 2" xfId="1550"/>
    <cellStyle name="差_2009年一般性转移支付标准工资_奖励补助测算5.23新 2 3" xfId="1553"/>
    <cellStyle name="差_2009年一般性转移支付标准工资_奖励补助测算5.23新 2 3 2" xfId="1555"/>
    <cellStyle name="差_2009年一般性转移支付标准工资_奖励补助测算5.23新 3" xfId="8"/>
    <cellStyle name="差_2009年一般性转移支付标准工资_奖励补助测算5.23新 3 2" xfId="1556"/>
    <cellStyle name="差_2009年一般性转移支付标准工资_奖励补助测算5.23新 3 2 2" xfId="1559"/>
    <cellStyle name="差_2009年一般性转移支付标准工资_奖励补助测算5.23新 4" xfId="1561"/>
    <cellStyle name="差_2009年一般性转移支付标准工资_奖励补助测算5.23新 4 2" xfId="1562"/>
    <cellStyle name="差_2009年一般性转移支付标准工资_奖励补助测算5.24冯铸" xfId="164"/>
    <cellStyle name="差_2009年一般性转移支付标准工资_奖励补助测算5.24冯铸 2" xfId="168"/>
    <cellStyle name="差_2009年一般性转移支付标准工资_奖励补助测算5.24冯铸 2 2" xfId="1563"/>
    <cellStyle name="差_2009年一般性转移支付标准工资_奖励补助测算5.24冯铸 2 2 2" xfId="1564"/>
    <cellStyle name="差_2009年一般性转移支付标准工资_奖励补助测算5.24冯铸 2 2 2 2" xfId="1565"/>
    <cellStyle name="差_2009年一般性转移支付标准工资_奖励补助测算5.24冯铸 2 3" xfId="1487"/>
    <cellStyle name="差_2009年一般性转移支付标准工资_奖励补助测算5.24冯铸 2 3 2" xfId="1566"/>
    <cellStyle name="差_2009年一般性转移支付标准工资_奖励补助测算5.24冯铸 3" xfId="1568"/>
    <cellStyle name="差_2009年一般性转移支付标准工资_奖励补助测算5.24冯铸 3 2" xfId="1569"/>
    <cellStyle name="差_2009年一般性转移支付标准工资_奖励补助测算5.24冯铸 3 2 2" xfId="1570"/>
    <cellStyle name="差_2009年一般性转移支付标准工资_奖励补助测算5.24冯铸 4" xfId="1571"/>
    <cellStyle name="差_2009年一般性转移支付标准工资_奖励补助测算5.24冯铸 4 2" xfId="1573"/>
    <cellStyle name="差_2009年一般性转移支付标准工资_奖励补助测算7.23" xfId="1574"/>
    <cellStyle name="差_2009年一般性转移支付标准工资_奖励补助测算7.23 2" xfId="1576"/>
    <cellStyle name="差_2009年一般性转移支付标准工资_奖励补助测算7.23 2 2" xfId="1578"/>
    <cellStyle name="差_2009年一般性转移支付标准工资_奖励补助测算7.23 2 2 2" xfId="1579"/>
    <cellStyle name="差_2009年一般性转移支付标准工资_奖励补助测算7.23 2 2 2 2" xfId="1580"/>
    <cellStyle name="差_2009年一般性转移支付标准工资_奖励补助测算7.23 2 3" xfId="1581"/>
    <cellStyle name="差_2009年一般性转移支付标准工资_奖励补助测算7.23 2 3 2" xfId="1582"/>
    <cellStyle name="差_2009年一般性转移支付标准工资_奖励补助测算7.23 3" xfId="1583"/>
    <cellStyle name="差_2009年一般性转移支付标准工资_奖励补助测算7.23 3 2" xfId="1584"/>
    <cellStyle name="差_2009年一般性转移支付标准工资_奖励补助测算7.23 3 2 2" xfId="1585"/>
    <cellStyle name="差_2009年一般性转移支付标准工资_奖励补助测算7.23 4" xfId="527"/>
    <cellStyle name="差_2009年一般性转移支付标准工资_奖励补助测算7.23 4 2" xfId="531"/>
    <cellStyle name="差_2009年一般性转移支付标准工资_奖励补助测算7.25" xfId="1587"/>
    <cellStyle name="差_2009年一般性转移支付标准工资_奖励补助测算7.25 (version 1) (version 1)" xfId="1590"/>
    <cellStyle name="差_2009年一般性转移支付标准工资_奖励补助测算7.25 (version 1) (version 1) 2" xfId="94"/>
    <cellStyle name="差_2009年一般性转移支付标准工资_奖励补助测算7.25 (version 1) (version 1) 2 2" xfId="509"/>
    <cellStyle name="差_2009年一般性转移支付标准工资_奖励补助测算7.25 (version 1) (version 1) 2 2 2" xfId="1591"/>
    <cellStyle name="差_2009年一般性转移支付标准工资_奖励补助测算7.25 (version 1) (version 1) 2 2 2 2" xfId="1592"/>
    <cellStyle name="差_2009年一般性转移支付标准工资_奖励补助测算7.25 (version 1) (version 1) 2 3" xfId="1593"/>
    <cellStyle name="差_2009年一般性转移支付标准工资_奖励补助测算7.25 (version 1) (version 1) 2 3 2" xfId="1594"/>
    <cellStyle name="差_2009年一般性转移支付标准工资_奖励补助测算7.25 (version 1) (version 1) 3" xfId="1597"/>
    <cellStyle name="差_2009年一般性转移支付标准工资_奖励补助测算7.25 (version 1) (version 1) 3 2" xfId="1598"/>
    <cellStyle name="差_2009年一般性转移支付标准工资_奖励补助测算7.25 (version 1) (version 1) 3 2 2" xfId="1599"/>
    <cellStyle name="差_2009年一般性转移支付标准工资_奖励补助测算7.25 (version 1) (version 1) 4" xfId="1600"/>
    <cellStyle name="差_2009年一般性转移支付标准工资_奖励补助测算7.25 (version 1) (version 1) 4 2" xfId="1602"/>
    <cellStyle name="差_2009年一般性转移支付标准工资_奖励补助测算7.25 2" xfId="1603"/>
    <cellStyle name="差_2009年一般性转移支付标准工资_奖励补助测算7.25 2 2" xfId="1605"/>
    <cellStyle name="差_2009年一般性转移支付标准工资_奖励补助测算7.25 2 2 2" xfId="1606"/>
    <cellStyle name="差_2009年一般性转移支付标准工资_奖励补助测算7.25 2 2 2 2" xfId="1608"/>
    <cellStyle name="差_2009年一般性转移支付标准工资_奖励补助测算7.25 2 3" xfId="1611"/>
    <cellStyle name="差_2009年一般性转移支付标准工资_奖励补助测算7.25 2 3 2" xfId="1613"/>
    <cellStyle name="差_2009年一般性转移支付标准工资_奖励补助测算7.25 3" xfId="1615"/>
    <cellStyle name="差_2009年一般性转移支付标准工资_奖励补助测算7.25 3 2" xfId="13"/>
    <cellStyle name="差_2009年一般性转移支付标准工资_奖励补助测算7.25 3 2 2" xfId="1142"/>
    <cellStyle name="差_2009年一般性转移支付标准工资_奖励补助测算7.25 4" xfId="63"/>
    <cellStyle name="差_2009年一般性转移支付标准工资_奖励补助测算7.25 4 2" xfId="1616"/>
    <cellStyle name="差_2009年一般性转移支付标准工资_奖励补助测算7.25 4 2 2" xfId="1618"/>
    <cellStyle name="差_2009年一般性转移支付标准工资_奖励补助测算7.25 5" xfId="1619"/>
    <cellStyle name="差_2009年一般性转移支付标准工资_奖励补助测算7.25 5 2" xfId="1620"/>
    <cellStyle name="差_26B763351BD94A32801FF9DEB697A4AA_c" xfId="1621"/>
    <cellStyle name="差_26B763351BD94A32801FF9DEB697A4AA_c 2" xfId="1622"/>
    <cellStyle name="差_26B763351BD94A32801FF9DEB697A4AA_c 2 2" xfId="1623"/>
    <cellStyle name="差_530623_2006年县级财政报表附表" xfId="835"/>
    <cellStyle name="差_530623_2006年县级财政报表附表 2" xfId="263"/>
    <cellStyle name="差_530623_2006年县级财政报表附表 2 2" xfId="269"/>
    <cellStyle name="差_530623_2006年县级财政报表附表 2 2 2" xfId="312"/>
    <cellStyle name="差_530623_2006年县级财政报表附表 2 2 2 2" xfId="1624"/>
    <cellStyle name="差_530623_2006年县级财政报表附表 2 3" xfId="1625"/>
    <cellStyle name="差_530623_2006年县级财政报表附表 2 3 2" xfId="1626"/>
    <cellStyle name="差_530623_2006年县级财政报表附表 3" xfId="273"/>
    <cellStyle name="差_530623_2006年县级财政报表附表 3 2" xfId="1627"/>
    <cellStyle name="差_530623_2006年县级财政报表附表 3 2 2" xfId="1629"/>
    <cellStyle name="差_530623_2006年县级财政报表附表 4" xfId="59"/>
    <cellStyle name="差_530623_2006年县级财政报表附表 4 2" xfId="1630"/>
    <cellStyle name="差_530629_2006年县级财政报表附表" xfId="1632"/>
    <cellStyle name="差_530629_2006年县级财政报表附表 2" xfId="1633"/>
    <cellStyle name="差_530629_2006年县级财政报表附表 2 2" xfId="1634"/>
    <cellStyle name="差_530629_2006年县级财政报表附表 2 2 2" xfId="1635"/>
    <cellStyle name="差_530629_2006年县级财政报表附表 2 2 2 2" xfId="1636"/>
    <cellStyle name="差_530629_2006年县级财政报表附表 2 3" xfId="1637"/>
    <cellStyle name="差_530629_2006年县级财政报表附表 2 3 2" xfId="1638"/>
    <cellStyle name="差_530629_2006年县级财政报表附表 3" xfId="1639"/>
    <cellStyle name="差_530629_2006年县级财政报表附表 3 2" xfId="1640"/>
    <cellStyle name="差_530629_2006年县级财政报表附表 3 2 2" xfId="1641"/>
    <cellStyle name="差_530629_2006年县级财政报表附表 4" xfId="1642"/>
    <cellStyle name="差_530629_2006年县级财政报表附表 4 2" xfId="1644"/>
    <cellStyle name="差_5334_2006年迪庆县级财政报表附表" xfId="1248"/>
    <cellStyle name="差_5334_2006年迪庆县级财政报表附表 2" xfId="1250"/>
    <cellStyle name="差_5334_2006年迪庆县级财政报表附表 2 2" xfId="1646"/>
    <cellStyle name="差_5334_2006年迪庆县级财政报表附表 2 2 2" xfId="1648"/>
    <cellStyle name="差_5334_2006年迪庆县级财政报表附表 2 2 2 2" xfId="1650"/>
    <cellStyle name="差_5334_2006年迪庆县级财政报表附表 2 3" xfId="1653"/>
    <cellStyle name="差_5334_2006年迪庆县级财政报表附表 2 3 2" xfId="1656"/>
    <cellStyle name="差_5334_2006年迪庆县级财政报表附表 3" xfId="1659"/>
    <cellStyle name="差_5334_2006年迪庆县级财政报表附表 3 2" xfId="1660"/>
    <cellStyle name="差_5334_2006年迪庆县级财政报表附表 3 2 2" xfId="1662"/>
    <cellStyle name="差_5334_2006年迪庆县级财政报表附表 4" xfId="1607"/>
    <cellStyle name="差_5334_2006年迪庆县级财政报表附表 4 2" xfId="1609"/>
    <cellStyle name="差_7FCDB1134FC94DDDB095F60B2C175118" xfId="1664"/>
    <cellStyle name="差_7FCDB1134FC94DDDB095F60B2C175118 2" xfId="1665"/>
    <cellStyle name="差_7FCDB1134FC94DDDB095F60B2C175118 2 2" xfId="1544"/>
    <cellStyle name="差_A22569180391442CBB6EA5F90672F36B_c" xfId="1111"/>
    <cellStyle name="差_A22569180391442CBB6EA5F90672F36B_c 2" xfId="1666"/>
    <cellStyle name="差_A22569180391442CBB6EA5F90672F36B_c 2 2" xfId="1667"/>
    <cellStyle name="差_A426B27925684093B009CAC20FF19EF3_c" xfId="1668"/>
    <cellStyle name="差_A426B27925684093B009CAC20FF19EF3_c 2" xfId="1286"/>
    <cellStyle name="差_A426B27925684093B009CAC20FF19EF3_c 2 2" xfId="1288"/>
    <cellStyle name="差_Book1" xfId="1669"/>
    <cellStyle name="差_Book1 2" xfId="1671"/>
    <cellStyle name="差_Book1 2 2" xfId="1673"/>
    <cellStyle name="差_Book1 2 2 2" xfId="1675"/>
    <cellStyle name="差_Book1 2 2 2 2" xfId="1091"/>
    <cellStyle name="差_Book1 2 3" xfId="1678"/>
    <cellStyle name="差_Book1 2 3 2" xfId="1680"/>
    <cellStyle name="差_Book1 3" xfId="1062"/>
    <cellStyle name="差_Book1 3 2" xfId="1066"/>
    <cellStyle name="差_Book1 3 2 2" xfId="1070"/>
    <cellStyle name="差_Book1 4" xfId="1074"/>
    <cellStyle name="差_Book1 4 2" xfId="1077"/>
    <cellStyle name="差_Book1_1" xfId="1551"/>
    <cellStyle name="差_Book1_1 2" xfId="1683"/>
    <cellStyle name="差_Book1_1 2 2" xfId="1686"/>
    <cellStyle name="差_Book1_1 2 2 2" xfId="1688"/>
    <cellStyle name="差_Book1_1 2 2 2 2" xfId="1027"/>
    <cellStyle name="差_Book1_1 2 3" xfId="377"/>
    <cellStyle name="差_Book1_1 2 3 2" xfId="489"/>
    <cellStyle name="差_Book1_1 3" xfId="707"/>
    <cellStyle name="差_Book1_1 3 2" xfId="710"/>
    <cellStyle name="差_Book1_1 3 2 2" xfId="713"/>
    <cellStyle name="差_Book1_1 4" xfId="717"/>
    <cellStyle name="差_Book1_1 4 2" xfId="365"/>
    <cellStyle name="差_Book2" xfId="60"/>
    <cellStyle name="差_Book2 2" xfId="1691"/>
    <cellStyle name="差_Book2 2 2" xfId="1693"/>
    <cellStyle name="差_Book2 2 2 2" xfId="1694"/>
    <cellStyle name="差_Book2 2 2 2 2" xfId="1695"/>
    <cellStyle name="差_Book2 2 3" xfId="1696"/>
    <cellStyle name="差_Book2 2 3 2" xfId="1698"/>
    <cellStyle name="差_Book2 3" xfId="1082"/>
    <cellStyle name="差_Book2 3 2" xfId="1084"/>
    <cellStyle name="差_Book2 3 2 2" xfId="1700"/>
    <cellStyle name="差_Book2 4" xfId="1701"/>
    <cellStyle name="差_Book2 4 2" xfId="1702"/>
    <cellStyle name="差_M01-2(州市补助收入)" xfId="1703"/>
    <cellStyle name="差_M01-2(州市补助收入) 2" xfId="1704"/>
    <cellStyle name="差_M01-2(州市补助收入) 2 2" xfId="1705"/>
    <cellStyle name="差_M01-2(州市补助收入) 2 2 2" xfId="241"/>
    <cellStyle name="差_M01-2(州市补助收入) 2 2 2 2" xfId="1706"/>
    <cellStyle name="差_M01-2(州市补助收入) 2 3" xfId="1013"/>
    <cellStyle name="差_M01-2(州市补助收入) 2 3 2" xfId="817"/>
    <cellStyle name="差_M01-2(州市补助收入) 3" xfId="1707"/>
    <cellStyle name="差_M01-2(州市补助收入) 3 2" xfId="1708"/>
    <cellStyle name="差_M01-2(州市补助收入) 3 2 2" xfId="1709"/>
    <cellStyle name="差_M01-2(州市补助收入) 4" xfId="1710"/>
    <cellStyle name="差_M01-2(州市补助收入) 4 2" xfId="1711"/>
    <cellStyle name="差_M03" xfId="1712"/>
    <cellStyle name="差_M03 2" xfId="1713"/>
    <cellStyle name="差_M03 2 2" xfId="1715"/>
    <cellStyle name="差_M03 2 2 2" xfId="57"/>
    <cellStyle name="差_M03 2 2 2 2" xfId="290"/>
    <cellStyle name="差_M03 2 3" xfId="1717"/>
    <cellStyle name="差_M03 2 3 2" xfId="573"/>
    <cellStyle name="差_M03 3" xfId="1718"/>
    <cellStyle name="差_M03 3 2" xfId="1719"/>
    <cellStyle name="差_M03 3 2 2" xfId="1720"/>
    <cellStyle name="差_M03 4" xfId="1721"/>
    <cellStyle name="差_M03 4 2" xfId="1515"/>
    <cellStyle name="差_不用软件计算9.1不考虑经费管理评价xl" xfId="1722"/>
    <cellStyle name="差_不用软件计算9.1不考虑经费管理评价xl 2" xfId="1723"/>
    <cellStyle name="差_不用软件计算9.1不考虑经费管理评价xl 2 2" xfId="1724"/>
    <cellStyle name="差_不用软件计算9.1不考虑经费管理评价xl 2 2 2" xfId="1725"/>
    <cellStyle name="差_不用软件计算9.1不考虑经费管理评价xl 2 2 2 2" xfId="1726"/>
    <cellStyle name="差_不用软件计算9.1不考虑经费管理评价xl 2 3" xfId="1727"/>
    <cellStyle name="差_不用软件计算9.1不考虑经费管理评价xl 2 3 2" xfId="1728"/>
    <cellStyle name="差_不用软件计算9.1不考虑经费管理评价xl 3" xfId="1729"/>
    <cellStyle name="差_不用软件计算9.1不考虑经费管理评价xl 3 2" xfId="1730"/>
    <cellStyle name="差_不用软件计算9.1不考虑经费管理评价xl 3 2 2" xfId="1731"/>
    <cellStyle name="差_不用软件计算9.1不考虑经费管理评价xl 4" xfId="1732"/>
    <cellStyle name="差_不用软件计算9.1不考虑经费管理评价xl 4 2" xfId="1733"/>
    <cellStyle name="差_财政供养人员" xfId="1735"/>
    <cellStyle name="差_财政供养人员 2" xfId="1736"/>
    <cellStyle name="差_财政供养人员 2 2" xfId="685"/>
    <cellStyle name="差_财政供养人员 2 2 2" xfId="689"/>
    <cellStyle name="差_财政供养人员 2 2 2 2" xfId="1738"/>
    <cellStyle name="差_财政供养人员 2 3" xfId="1739"/>
    <cellStyle name="差_财政供养人员 2 3 2" xfId="1740"/>
    <cellStyle name="差_财政供养人员 3" xfId="441"/>
    <cellStyle name="差_财政供养人员 3 2" xfId="443"/>
    <cellStyle name="差_财政供养人员 3 2 2" xfId="445"/>
    <cellStyle name="差_财政供养人员 4" xfId="448"/>
    <cellStyle name="差_财政供养人员 4 2" xfId="451"/>
    <cellStyle name="差_财政支出对上级的依赖程度" xfId="1741"/>
    <cellStyle name="差_城建部门" xfId="1743"/>
    <cellStyle name="差_地方配套按人均增幅控制8.30xl" xfId="1744"/>
    <cellStyle name="差_地方配套按人均增幅控制8.30xl 2" xfId="23"/>
    <cellStyle name="差_地方配套按人均增幅控制8.30xl 2 2" xfId="1746"/>
    <cellStyle name="差_地方配套按人均增幅控制8.30xl 2 2 2" xfId="1747"/>
    <cellStyle name="差_地方配套按人均增幅控制8.30xl 2 2 2 2" xfId="1748"/>
    <cellStyle name="差_地方配套按人均增幅控制8.30xl 2 3" xfId="180"/>
    <cellStyle name="差_地方配套按人均增幅控制8.30xl 2 3 2" xfId="1750"/>
    <cellStyle name="差_地方配套按人均增幅控制8.30xl 3" xfId="1752"/>
    <cellStyle name="差_地方配套按人均增幅控制8.30xl 3 2" xfId="1753"/>
    <cellStyle name="差_地方配套按人均增幅控制8.30xl 3 2 2" xfId="1754"/>
    <cellStyle name="差_地方配套按人均增幅控制8.30xl 4" xfId="1756"/>
    <cellStyle name="差_地方配套按人均增幅控制8.30xl 4 2" xfId="1757"/>
    <cellStyle name="差_地方配套按人均增幅控制8.30一般预算平均增幅、人均可用财力平均增幅两次控制、社会治安系数调整、案件数调整xl" xfId="1684"/>
    <cellStyle name="差_地方配套按人均增幅控制8.30一般预算平均增幅、人均可用财力平均增幅两次控制、社会治安系数调整、案件数调整xl 2" xfId="1687"/>
    <cellStyle name="差_地方配套按人均增幅控制8.30一般预算平均增幅、人均可用财力平均增幅两次控制、社会治安系数调整、案件数调整xl 2 2" xfId="1689"/>
    <cellStyle name="差_地方配套按人均增幅控制8.30一般预算平均增幅、人均可用财力平均增幅两次控制、社会治安系数调整、案件数调整xl 2 2 2" xfId="1028"/>
    <cellStyle name="差_地方配套按人均增幅控制8.30一般预算平均增幅、人均可用财力平均增幅两次控制、社会治安系数调整、案件数调整xl 2 2 2 2" xfId="1758"/>
    <cellStyle name="差_地方配套按人均增幅控制8.30一般预算平均增幅、人均可用财力平均增幅两次控制、社会治安系数调整、案件数调整xl 2 3" xfId="1760"/>
    <cellStyle name="差_地方配套按人均增幅控制8.30一般预算平均增幅、人均可用财力平均增幅两次控制、社会治安系数调整、案件数调整xl 2 3 2" xfId="1762"/>
    <cellStyle name="差_地方配套按人均增幅控制8.30一般预算平均增幅、人均可用财力平均增幅两次控制、社会治安系数调整、案件数调整xl 3" xfId="376"/>
    <cellStyle name="差_地方配套按人均增幅控制8.30一般预算平均增幅、人均可用财力平均增幅两次控制、社会治安系数调整、案件数调整xl 3 2" xfId="490"/>
    <cellStyle name="差_地方配套按人均增幅控制8.30一般预算平均增幅、人均可用财力平均增幅两次控制、社会治安系数调整、案件数调整xl 3 2 2" xfId="1764"/>
    <cellStyle name="差_地方配套按人均增幅控制8.30一般预算平均增幅、人均可用财力平均增幅两次控制、社会治安系数调整、案件数调整xl 4" xfId="1765"/>
    <cellStyle name="差_地方配套按人均增幅控制8.30一般预算平均增幅、人均可用财力平均增幅两次控制、社会治安系数调整、案件数调整xl 4 2" xfId="1261"/>
    <cellStyle name="差_地方配套按人均增幅控制8.31（调整结案率后）xl" xfId="1400"/>
    <cellStyle name="差_地方配套按人均增幅控制8.31（调整结案率后）xl 2" xfId="1766"/>
    <cellStyle name="差_地方配套按人均增幅控制8.31（调整结案率后）xl 2 2" xfId="1767"/>
    <cellStyle name="差_地方配套按人均增幅控制8.31（调整结案率后）xl 2 2 2" xfId="1768"/>
    <cellStyle name="差_地方配套按人均增幅控制8.31（调整结案率后）xl 2 2 2 2" xfId="1769"/>
    <cellStyle name="差_地方配套按人均增幅控制8.31（调整结案率后）xl 2 3" xfId="1770"/>
    <cellStyle name="差_地方配套按人均增幅控制8.31（调整结案率后）xl 2 3 2" xfId="1772"/>
    <cellStyle name="差_地方配套按人均增幅控制8.31（调整结案率后）xl 3" xfId="1774"/>
    <cellStyle name="差_地方配套按人均增幅控制8.31（调整结案率后）xl 3 2" xfId="1775"/>
    <cellStyle name="差_地方配套按人均增幅控制8.31（调整结案率后）xl 3 2 2" xfId="1776"/>
    <cellStyle name="差_地方配套按人均增幅控制8.31（调整结案率后）xl 4" xfId="638"/>
    <cellStyle name="差_地方配套按人均增幅控制8.31（调整结案率后）xl 4 2" xfId="645"/>
    <cellStyle name="差_第五部分(才淼、饶永宏）" xfId="1777"/>
    <cellStyle name="差_第五部分(才淼、饶永宏） 2" xfId="1778"/>
    <cellStyle name="差_第五部分(才淼、饶永宏） 2 2" xfId="1780"/>
    <cellStyle name="差_第五部分(才淼、饶永宏） 2 2 2" xfId="1782"/>
    <cellStyle name="差_第五部分(才淼、饶永宏） 2 2 2 2" xfId="1784"/>
    <cellStyle name="差_第五部分(才淼、饶永宏） 2 3" xfId="1755"/>
    <cellStyle name="差_第五部分(才淼、饶永宏） 2 3 2" xfId="1237"/>
    <cellStyle name="差_第五部分(才淼、饶永宏） 3" xfId="1461"/>
    <cellStyle name="差_第五部分(才淼、饶永宏） 3 2" xfId="1785"/>
    <cellStyle name="差_第五部分(才淼、饶永宏） 3 2 2" xfId="1786"/>
    <cellStyle name="差_第五部分(才淼、饶永宏） 4" xfId="1787"/>
    <cellStyle name="差_第五部分(才淼、饶永宏） 4 2" xfId="1788"/>
    <cellStyle name="差_第一部分：综合全" xfId="1789"/>
    <cellStyle name="差_高中教师人数（教育厅1.6日提供）" xfId="1790"/>
    <cellStyle name="差_高中教师人数（教育厅1.6日提供） 2" xfId="1792"/>
    <cellStyle name="差_高中教师人数（教育厅1.6日提供） 2 2" xfId="1794"/>
    <cellStyle name="差_高中教师人数（教育厅1.6日提供） 2 2 2" xfId="1796"/>
    <cellStyle name="差_高中教师人数（教育厅1.6日提供） 2 2 2 2" xfId="1797"/>
    <cellStyle name="差_高中教师人数（教育厅1.6日提供） 2 3" xfId="1798"/>
    <cellStyle name="差_高中教师人数（教育厅1.6日提供） 2 3 2" xfId="1799"/>
    <cellStyle name="差_高中教师人数（教育厅1.6日提供） 3" xfId="1800"/>
    <cellStyle name="差_高中教师人数（教育厅1.6日提供） 3 2" xfId="1801"/>
    <cellStyle name="差_高中教师人数（教育厅1.6日提供） 3 2 2" xfId="1802"/>
    <cellStyle name="差_高中教师人数（教育厅1.6日提供） 4" xfId="1803"/>
    <cellStyle name="差_高中教师人数（教育厅1.6日提供） 4 2" xfId="1804"/>
    <cellStyle name="差_汇总" xfId="1805"/>
    <cellStyle name="差_汇总 2" xfId="1806"/>
    <cellStyle name="差_汇总 2 2" xfId="1807"/>
    <cellStyle name="差_汇总 2 2 2" xfId="1808"/>
    <cellStyle name="差_汇总 2 2 2 2" xfId="1809"/>
    <cellStyle name="差_汇总 2 3" xfId="1811"/>
    <cellStyle name="差_汇总 2 3 2" xfId="1813"/>
    <cellStyle name="差_汇总 3" xfId="1814"/>
    <cellStyle name="差_汇总 3 2" xfId="1816"/>
    <cellStyle name="差_汇总 3 2 2" xfId="1818"/>
    <cellStyle name="差_汇总 4" xfId="1819"/>
    <cellStyle name="差_汇总 4 2" xfId="1821"/>
    <cellStyle name="差_汇总-县级财政报表附表" xfId="1822"/>
    <cellStyle name="差_汇总-县级财政报表附表 2" xfId="1823"/>
    <cellStyle name="差_汇总-县级财政报表附表 2 2" xfId="1824"/>
    <cellStyle name="差_汇总-县级财政报表附表 2 2 2" xfId="1825"/>
    <cellStyle name="差_汇总-县级财政报表附表 2 2 2 2" xfId="9"/>
    <cellStyle name="差_汇总-县级财政报表附表 2 3" xfId="1826"/>
    <cellStyle name="差_汇总-县级财政报表附表 2 3 2" xfId="1827"/>
    <cellStyle name="差_汇总-县级财政报表附表 3" xfId="1828"/>
    <cellStyle name="差_汇总-县级财政报表附表 3 2" xfId="1829"/>
    <cellStyle name="差_汇总-县级财政报表附表 3 2 2" xfId="1830"/>
    <cellStyle name="差_汇总-县级财政报表附表 4" xfId="1831"/>
    <cellStyle name="差_汇总-县级财政报表附表 4 2" xfId="1832"/>
    <cellStyle name="差_基础数据分析" xfId="528"/>
    <cellStyle name="差_基础数据分析 2" xfId="532"/>
    <cellStyle name="差_基础数据分析 2 2" xfId="1833"/>
    <cellStyle name="差_基础数据分析 2 2 2" xfId="1834"/>
    <cellStyle name="差_基础数据分析 2 2 2 2" xfId="1835"/>
    <cellStyle name="差_基础数据分析 2 3" xfId="1836"/>
    <cellStyle name="差_基础数据分析 2 3 2" xfId="1837"/>
    <cellStyle name="差_基础数据分析 3" xfId="1838"/>
    <cellStyle name="差_基础数据分析 3 2" xfId="1839"/>
    <cellStyle name="差_基础数据分析 3 2 2" xfId="1840"/>
    <cellStyle name="差_基础数据分析 4" xfId="1841"/>
    <cellStyle name="差_基础数据分析 4 2" xfId="1842"/>
    <cellStyle name="差_检验表" xfId="1783"/>
    <cellStyle name="差_检验表（调整后）" xfId="302"/>
    <cellStyle name="差_奖励补助测算5.22测试" xfId="776"/>
    <cellStyle name="差_奖励补助测算5.22测试 2" xfId="1843"/>
    <cellStyle name="差_奖励补助测算5.22测试 2 2" xfId="1844"/>
    <cellStyle name="差_奖励补助测算5.22测试 2 2 2" xfId="1845"/>
    <cellStyle name="差_奖励补助测算5.22测试 2 2 2 2" xfId="1846"/>
    <cellStyle name="差_奖励补助测算5.22测试 2 3" xfId="1847"/>
    <cellStyle name="差_奖励补助测算5.22测试 2 3 2" xfId="1848"/>
    <cellStyle name="差_奖励补助测算5.22测试 3" xfId="1850"/>
    <cellStyle name="差_奖励补助测算5.22测试 3 2" xfId="1851"/>
    <cellStyle name="差_奖励补助测算5.22测试 3 2 2" xfId="1852"/>
    <cellStyle name="差_奖励补助测算5.22测试 4" xfId="1389"/>
    <cellStyle name="差_奖励补助测算5.22测试 4 2" xfId="1392"/>
    <cellStyle name="差_奖励补助测算5.23新" xfId="1595"/>
    <cellStyle name="差_奖励补助测算5.23新 2" xfId="1853"/>
    <cellStyle name="差_奖励补助测算5.23新 2 2" xfId="1854"/>
    <cellStyle name="差_奖励补助测算5.23新 2 2 2" xfId="1855"/>
    <cellStyle name="差_奖励补助测算5.23新 2 2 2 2" xfId="1858"/>
    <cellStyle name="差_奖励补助测算5.23新 2 3" xfId="1861"/>
    <cellStyle name="差_奖励补助测算5.23新 2 3 2" xfId="1820"/>
    <cellStyle name="差_奖励补助测算5.23新 3" xfId="1791"/>
    <cellStyle name="差_奖励补助测算5.23新 3 2" xfId="1793"/>
    <cellStyle name="差_奖励补助测算5.23新 3 2 2" xfId="1795"/>
    <cellStyle name="差_奖励补助测算5.23新 4" xfId="1862"/>
    <cellStyle name="差_奖励补助测算5.23新 4 2" xfId="1864"/>
    <cellStyle name="差_奖励补助测算5.24冯铸" xfId="1866"/>
    <cellStyle name="差_奖励补助测算5.24冯铸 2" xfId="1868"/>
    <cellStyle name="差_奖励补助测算5.24冯铸 2 2" xfId="1870"/>
    <cellStyle name="差_奖励补助测算5.24冯铸 2 2 2" xfId="1872"/>
    <cellStyle name="差_奖励补助测算5.24冯铸 2 2 2 2" xfId="1873"/>
    <cellStyle name="差_奖励补助测算5.24冯铸 2 3" xfId="389"/>
    <cellStyle name="差_奖励补助测算5.24冯铸 2 3 2" xfId="1874"/>
    <cellStyle name="差_奖励补助测算5.24冯铸 3" xfId="1875"/>
    <cellStyle name="差_奖励补助测算5.24冯铸 3 2" xfId="1876"/>
    <cellStyle name="差_奖励补助测算5.24冯铸 3 2 2" xfId="1877"/>
    <cellStyle name="差_奖励补助测算5.24冯铸 4" xfId="1878"/>
    <cellStyle name="差_奖励补助测算5.24冯铸 4 2" xfId="1879"/>
    <cellStyle name="差_奖励补助测算7.23" xfId="760"/>
    <cellStyle name="差_奖励补助测算7.23 2" xfId="1880"/>
    <cellStyle name="差_奖励补助测算7.23 2 2" xfId="1881"/>
    <cellStyle name="差_奖励补助测算7.23 2 2 2" xfId="1882"/>
    <cellStyle name="差_奖励补助测算7.23 2 2 2 2" xfId="1883"/>
    <cellStyle name="差_奖励补助测算7.23 2 3" xfId="1884"/>
    <cellStyle name="差_奖励补助测算7.23 2 3 2" xfId="1886"/>
    <cellStyle name="差_奖励补助测算7.23 3" xfId="1888"/>
    <cellStyle name="差_奖励补助测算7.23 3 2" xfId="1575"/>
    <cellStyle name="差_奖励补助测算7.23 3 2 2" xfId="1577"/>
    <cellStyle name="差_奖励补助测算7.23 4" xfId="1890"/>
    <cellStyle name="差_奖励补助测算7.23 4 2" xfId="1891"/>
    <cellStyle name="差_奖励补助测算7.25" xfId="1893"/>
    <cellStyle name="差_奖励补助测算7.25 (version 1) (version 1)" xfId="1894"/>
    <cellStyle name="差_奖励补助测算7.25 (version 1) (version 1) 2" xfId="829"/>
    <cellStyle name="差_奖励补助测算7.25 (version 1) (version 1) 2 2" xfId="831"/>
    <cellStyle name="差_奖励补助测算7.25 (version 1) (version 1) 2 2 2" xfId="833"/>
    <cellStyle name="差_奖励补助测算7.25 (version 1) (version 1) 2 2 2 2" xfId="643"/>
    <cellStyle name="差_奖励补助测算7.25 (version 1) (version 1) 2 3" xfId="1895"/>
    <cellStyle name="差_奖励补助测算7.25 (version 1) (version 1) 2 3 2" xfId="1896"/>
    <cellStyle name="差_奖励补助测算7.25 (version 1) (version 1) 3" xfId="1897"/>
    <cellStyle name="差_奖励补助测算7.25 (version 1) (version 1) 3 2" xfId="1898"/>
    <cellStyle name="差_奖励补助测算7.25 (version 1) (version 1) 3 2 2" xfId="1899"/>
    <cellStyle name="差_奖励补助测算7.25 (version 1) (version 1) 4" xfId="1900"/>
    <cellStyle name="差_奖励补助测算7.25 (version 1) (version 1) 4 2" xfId="1332"/>
    <cellStyle name="差_奖励补助测算7.25 2" xfId="1901"/>
    <cellStyle name="差_奖励补助测算7.25 2 2" xfId="1115"/>
    <cellStyle name="差_奖励补助测算7.25 2 2 2" xfId="1902"/>
    <cellStyle name="差_奖励补助测算7.25 2 2 2 2" xfId="1904"/>
    <cellStyle name="差_奖励补助测算7.25 2 3" xfId="1906"/>
    <cellStyle name="差_奖励补助测算7.25 2 3 2" xfId="1907"/>
    <cellStyle name="差_奖励补助测算7.25 3" xfId="1908"/>
    <cellStyle name="差_奖励补助测算7.25 3 2" xfId="1909"/>
    <cellStyle name="差_奖励补助测算7.25 3 2 2" xfId="1910"/>
    <cellStyle name="差_奖励补助测算7.25 4" xfId="1911"/>
    <cellStyle name="差_奖励补助测算7.25 4 2" xfId="1912"/>
    <cellStyle name="差_奖励补助测算7.25 4 2 2" xfId="1913"/>
    <cellStyle name="差_奖励补助测算7.25 5" xfId="1914"/>
    <cellStyle name="差_奖励补助测算7.25 5 2" xfId="1915"/>
    <cellStyle name="差_教师绩效工资测算表（离退休按各地上报数测算）2009年1月1日" xfId="1390"/>
    <cellStyle name="差_教育厅提供义务教育及高中教师人数（2009年1月6日）" xfId="1120"/>
    <cellStyle name="差_教育厅提供义务教育及高中教师人数（2009年1月6日） 2" xfId="1123"/>
    <cellStyle name="差_教育厅提供义务教育及高中教师人数（2009年1月6日） 2 2" xfId="1126"/>
    <cellStyle name="差_教育厅提供义务教育及高中教师人数（2009年1月6日） 2 2 2" xfId="433"/>
    <cellStyle name="差_教育厅提供义务教育及高中教师人数（2009年1月6日） 2 2 2 2" xfId="435"/>
    <cellStyle name="差_教育厅提供义务教育及高中教师人数（2009年1月6日） 2 3" xfId="1916"/>
    <cellStyle name="差_教育厅提供义务教育及高中教师人数（2009年1月6日） 2 3 2" xfId="1918"/>
    <cellStyle name="差_教育厅提供义务教育及高中教师人数（2009年1月6日） 3" xfId="72"/>
    <cellStyle name="差_教育厅提供义务教育及高中教师人数（2009年1月6日） 3 2" xfId="1920"/>
    <cellStyle name="差_教育厅提供义务教育及高中教师人数（2009年1月6日） 3 2 2" xfId="447"/>
    <cellStyle name="差_教育厅提供义务教育及高中教师人数（2009年1月6日） 4" xfId="1921"/>
    <cellStyle name="差_教育厅提供义务教育及高中教师人数（2009年1月6日） 4 2" xfId="1922"/>
    <cellStyle name="差_历年教师人数" xfId="1281"/>
    <cellStyle name="差_丽江汇总" xfId="885"/>
    <cellStyle name="差_三季度－表二" xfId="1923"/>
    <cellStyle name="差_三季度－表二 2" xfId="1924"/>
    <cellStyle name="差_三季度－表二 2 2" xfId="1925"/>
    <cellStyle name="差_三季度－表二 2 2 2" xfId="84"/>
    <cellStyle name="差_三季度－表二 2 2 2 2" xfId="598"/>
    <cellStyle name="差_三季度－表二 2 3" xfId="1926"/>
    <cellStyle name="差_三季度－表二 2 3 2" xfId="1927"/>
    <cellStyle name="差_三季度－表二 3" xfId="1928"/>
    <cellStyle name="差_三季度－表二 3 2" xfId="1929"/>
    <cellStyle name="差_三季度－表二 3 2 2" xfId="1930"/>
    <cellStyle name="差_三季度－表二 4" xfId="1931"/>
    <cellStyle name="差_三季度－表二 4 2" xfId="1933"/>
    <cellStyle name="差_卫生部门" xfId="1935"/>
    <cellStyle name="差_卫生部门 2" xfId="1936"/>
    <cellStyle name="差_卫生部门 2 2" xfId="1937"/>
    <cellStyle name="差_卫生部门 2 2 2" xfId="1939"/>
    <cellStyle name="差_卫生部门 2 2 2 2" xfId="1941"/>
    <cellStyle name="差_卫生部门 2 3" xfId="1942"/>
    <cellStyle name="差_卫生部门 2 3 2" xfId="859"/>
    <cellStyle name="差_卫生部门 3" xfId="1944"/>
    <cellStyle name="差_卫生部门 3 2" xfId="1654"/>
    <cellStyle name="差_卫生部门 3 2 2" xfId="1657"/>
    <cellStyle name="差_卫生部门 4" xfId="1945"/>
    <cellStyle name="差_卫生部门 4 2" xfId="1947"/>
    <cellStyle name="差_文体广播部门" xfId="1950"/>
    <cellStyle name="差_下半年禁毒办案经费分配2544.3万元" xfId="1952"/>
    <cellStyle name="差_下半年禁吸戒毒经费1000万元" xfId="1953"/>
    <cellStyle name="差_下半年禁吸戒毒经费1000万元 2" xfId="1954"/>
    <cellStyle name="差_下半年禁吸戒毒经费1000万元 2 2" xfId="1955"/>
    <cellStyle name="差_下半年禁吸戒毒经费1000万元 2 2 2" xfId="1956"/>
    <cellStyle name="差_下半年禁吸戒毒经费1000万元 2 2 2 2" xfId="1957"/>
    <cellStyle name="差_下半年禁吸戒毒经费1000万元 2 3" xfId="805"/>
    <cellStyle name="差_下半年禁吸戒毒经费1000万元 2 3 2" xfId="808"/>
    <cellStyle name="差_下半年禁吸戒毒经费1000万元 3" xfId="1958"/>
    <cellStyle name="差_下半年禁吸戒毒经费1000万元 3 2" xfId="1960"/>
    <cellStyle name="差_下半年禁吸戒毒经费1000万元 3 2 2" xfId="1359"/>
    <cellStyle name="差_下半年禁吸戒毒经费1000万元 4" xfId="1961"/>
    <cellStyle name="差_下半年禁吸戒毒经费1000万元 4 2" xfId="1963"/>
    <cellStyle name="差_县级公安机关公用经费标准奖励测算方案（定稿）" xfId="1965"/>
    <cellStyle name="差_县级公安机关公用经费标准奖励测算方案（定稿） 2" xfId="1967"/>
    <cellStyle name="差_县级公安机关公用经费标准奖励测算方案（定稿） 2 2" xfId="1969"/>
    <cellStyle name="差_县级公安机关公用经费标准奖励测算方案（定稿） 2 2 2" xfId="1972"/>
    <cellStyle name="差_县级公安机关公用经费标准奖励测算方案（定稿） 2 2 2 2" xfId="1975"/>
    <cellStyle name="差_县级公安机关公用经费标准奖励测算方案（定稿） 2 3" xfId="1371"/>
    <cellStyle name="差_县级公安机关公用经费标准奖励测算方案（定稿） 2 3 2" xfId="1976"/>
    <cellStyle name="差_县级公安机关公用经费标准奖励测算方案（定稿） 3" xfId="1326"/>
    <cellStyle name="差_县级公安机关公用经费标准奖励测算方案（定稿） 3 2" xfId="1977"/>
    <cellStyle name="差_县级公安机关公用经费标准奖励测算方案（定稿） 3 2 2" xfId="1979"/>
    <cellStyle name="差_县级公安机关公用经费标准奖励测算方案（定稿） 4" xfId="260"/>
    <cellStyle name="差_县级公安机关公用经费标准奖励测算方案（定稿） 4 2" xfId="20"/>
    <cellStyle name="差_县级基础数据" xfId="1980"/>
    <cellStyle name="差_业务工作量指标" xfId="255"/>
    <cellStyle name="差_业务工作量指标 2" xfId="257"/>
    <cellStyle name="差_业务工作量指标 2 2" xfId="259"/>
    <cellStyle name="差_业务工作量指标 2 2 2" xfId="19"/>
    <cellStyle name="差_业务工作量指标 2 2 2 2" xfId="1982"/>
    <cellStyle name="差_业务工作量指标 2 3" xfId="251"/>
    <cellStyle name="差_业务工作量指标 2 3 2" xfId="1983"/>
    <cellStyle name="差_业务工作量指标 3" xfId="262"/>
    <cellStyle name="差_业务工作量指标 3 2" xfId="268"/>
    <cellStyle name="差_业务工作量指标 3 2 2" xfId="311"/>
    <cellStyle name="差_业务工作量指标 4" xfId="272"/>
    <cellStyle name="差_业务工作量指标 4 2" xfId="1628"/>
    <cellStyle name="差_义务教育阶段教职工人数（教育厅提供最终）" xfId="162"/>
    <cellStyle name="差_义务教育阶段教职工人数（教育厅提供最终） 2" xfId="172"/>
    <cellStyle name="差_义务教育阶段教职工人数（教育厅提供最终） 2 2" xfId="738"/>
    <cellStyle name="差_义务教育阶段教职工人数（教育厅提供最终） 2 2 2" xfId="33"/>
    <cellStyle name="差_义务教育阶段教职工人数（教育厅提供最终） 2 2 2 2" xfId="1984"/>
    <cellStyle name="差_义务教育阶段教职工人数（教育厅提供最终） 2 3" xfId="1985"/>
    <cellStyle name="差_义务教育阶段教职工人数（教育厅提供最终） 2 3 2" xfId="1365"/>
    <cellStyle name="差_义务教育阶段教职工人数（教育厅提供最终） 3" xfId="741"/>
    <cellStyle name="差_义务教育阶段教职工人数（教育厅提供最终） 3 2" xfId="681"/>
    <cellStyle name="差_义务教育阶段教职工人数（教育厅提供最终） 3 2 2" xfId="1986"/>
    <cellStyle name="差_义务教育阶段教职工人数（教育厅提供最终） 4" xfId="802"/>
    <cellStyle name="差_义务教育阶段教职工人数（教育厅提供最终） 4 2" xfId="806"/>
    <cellStyle name="差_云南农村义务教育统计表" xfId="471"/>
    <cellStyle name="差_云南农村义务教育统计表 2" xfId="475"/>
    <cellStyle name="差_云南农村义务教育统计表 2 2" xfId="1987"/>
    <cellStyle name="差_云南农村义务教育统计表 2 2 2" xfId="1988"/>
    <cellStyle name="差_云南农村义务教育统计表 2 2 2 2" xfId="1989"/>
    <cellStyle name="差_云南农村义务教育统计表 2 3" xfId="1990"/>
    <cellStyle name="差_云南农村义务教育统计表 2 3 2" xfId="1991"/>
    <cellStyle name="差_云南农村义务教育统计表 3" xfId="1338"/>
    <cellStyle name="差_云南农村义务教育统计表 3 2" xfId="1340"/>
    <cellStyle name="差_云南农村义务教育统计表 3 2 2" xfId="1342"/>
    <cellStyle name="差_云南农村义务教育统计表 4" xfId="1344"/>
    <cellStyle name="差_云南农村义务教育统计表 4 2" xfId="1347"/>
    <cellStyle name="差_云南省2008年中小学教师人数统计表" xfId="1992"/>
    <cellStyle name="差_云南省2008年中小学教职工情况（教育厅提供20090101加工整理）" xfId="1994"/>
    <cellStyle name="差_云南省2008年中小学教职工情况（教育厅提供20090101加工整理） 2" xfId="1997"/>
    <cellStyle name="差_云南省2008年中小学教职工情况（教育厅提供20090101加工整理） 2 2" xfId="1999"/>
    <cellStyle name="差_云南省2008年中小学教职工情况（教育厅提供20090101加工整理） 2 2 2" xfId="614"/>
    <cellStyle name="差_云南省2008年中小学教职工情况（教育厅提供20090101加工整理） 2 2 2 2" xfId="2001"/>
    <cellStyle name="差_云南省2008年中小学教职工情况（教育厅提供20090101加工整理） 2 3" xfId="1127"/>
    <cellStyle name="差_云南省2008年中小学教职工情况（教育厅提供20090101加工整理） 2 3 2" xfId="432"/>
    <cellStyle name="差_云南省2008年中小学教职工情况（教育厅提供20090101加工整理） 3" xfId="2002"/>
    <cellStyle name="差_云南省2008年中小学教职工情况（教育厅提供20090101加工整理） 3 2" xfId="2006"/>
    <cellStyle name="差_云南省2008年中小学教职工情况（教育厅提供20090101加工整理） 3 2 2" xfId="2008"/>
    <cellStyle name="差_云南省2008年中小学教职工情况（教育厅提供20090101加工整理） 4" xfId="2009"/>
    <cellStyle name="差_云南省2008年中小学教职工情况（教育厅提供20090101加工整理） 4 2" xfId="2010"/>
    <cellStyle name="差_云南省2008年转移支付测算——州市本级考核部分及政策性测算" xfId="1254"/>
    <cellStyle name="差_云南省2008年转移支付测算——州市本级考核部分及政策性测算 2" xfId="1256"/>
    <cellStyle name="差_云南省2008年转移支付测算——州市本级考核部分及政策性测算 2 2" xfId="1258"/>
    <cellStyle name="差_云南省2008年转移支付测算——州市本级考核部分及政策性测算 2 2 2" xfId="2011"/>
    <cellStyle name="差_云南省2008年转移支付测算——州市本级考核部分及政策性测算 2 2 2 2" xfId="2013"/>
    <cellStyle name="差_云南省2008年转移支付测算——州市本级考核部分及政策性测算 2 3" xfId="2015"/>
    <cellStyle name="差_云南省2008年转移支付测算——州市本级考核部分及政策性测算 2 3 2" xfId="2017"/>
    <cellStyle name="差_云南省2008年转移支付测算——州市本级考核部分及政策性测算 3" xfId="2019"/>
    <cellStyle name="差_云南省2008年转移支付测算——州市本级考核部分及政策性测算 3 2" xfId="1643"/>
    <cellStyle name="差_云南省2008年转移支付测算——州市本级考核部分及政策性测算 3 2 2" xfId="1645"/>
    <cellStyle name="差_云南省2008年转移支付测算——州市本级考核部分及政策性测算 4" xfId="486"/>
    <cellStyle name="差_云南省2008年转移支付测算——州市本级考核部分及政策性测算 4 2" xfId="375"/>
    <cellStyle name="差_指标四" xfId="2020"/>
    <cellStyle name="差_指标四 2" xfId="2022"/>
    <cellStyle name="差_指标四 2 2" xfId="2023"/>
    <cellStyle name="差_指标四 2 2 2" xfId="2024"/>
    <cellStyle name="差_指标四 2 2 2 2" xfId="2025"/>
    <cellStyle name="差_指标四 2 3" xfId="2026"/>
    <cellStyle name="差_指标四 2 3 2" xfId="2027"/>
    <cellStyle name="差_指标四 3" xfId="2029"/>
    <cellStyle name="差_指标四 3 2" xfId="2030"/>
    <cellStyle name="差_指标四 3 2 2" xfId="2031"/>
    <cellStyle name="差_指标四 4" xfId="2032"/>
    <cellStyle name="差_指标四 4 2" xfId="2033"/>
    <cellStyle name="差_指标五" xfId="2035"/>
    <cellStyle name="常规" xfId="0" builtinId="0"/>
    <cellStyle name="常规 10" xfId="862"/>
    <cellStyle name="常规 10 10" xfId="2038"/>
    <cellStyle name="常规 10 11" xfId="2039"/>
    <cellStyle name="常规 10 2" xfId="864"/>
    <cellStyle name="常规 10 3" xfId="1734"/>
    <cellStyle name="常规 10 4" xfId="2040"/>
    <cellStyle name="常规 10 5" xfId="2041"/>
    <cellStyle name="常规 10 6" xfId="511"/>
    <cellStyle name="常规 10 7" xfId="574"/>
    <cellStyle name="常规 10 8" xfId="618"/>
    <cellStyle name="常规 10 9" xfId="692"/>
    <cellStyle name="常规 11" xfId="2042"/>
    <cellStyle name="常规 11 2" xfId="742"/>
    <cellStyle name="常规 12" xfId="2043"/>
    <cellStyle name="常规 12 2" xfId="2044"/>
    <cellStyle name="常规 13 2" xfId="2045"/>
    <cellStyle name="常规 14" xfId="978"/>
    <cellStyle name="常规 14 2" xfId="980"/>
    <cellStyle name="常规 15 2" xfId="984"/>
    <cellStyle name="常规 16 2" xfId="2046"/>
    <cellStyle name="常规 17 2" xfId="2047"/>
    <cellStyle name="常规 18 2" xfId="810"/>
    <cellStyle name="常规 2" xfId="2048"/>
    <cellStyle name="常规 2 10" xfId="2049"/>
    <cellStyle name="常规 2 10 10" xfId="2050"/>
    <cellStyle name="常规 2 10 10 2" xfId="2052"/>
    <cellStyle name="常规 2 10 11" xfId="2055"/>
    <cellStyle name="常规 2 10 11 2" xfId="2056"/>
    <cellStyle name="常规 2 10 12" xfId="2057"/>
    <cellStyle name="常规 2 10 12 2" xfId="2059"/>
    <cellStyle name="常规 2 10 13" xfId="1541"/>
    <cellStyle name="常规 2 10 13 2" xfId="2061"/>
    <cellStyle name="常规 2 10 2" xfId="351"/>
    <cellStyle name="常规 2 10 2 2" xfId="2063"/>
    <cellStyle name="常规 2 10 2 2 2" xfId="2064"/>
    <cellStyle name="常规 2 10 2 3" xfId="2065"/>
    <cellStyle name="常规 2 10 3" xfId="2066"/>
    <cellStyle name="常规 2 10 3 10" xfId="1810"/>
    <cellStyle name="常规 2 10 3 10 2" xfId="2067"/>
    <cellStyle name="常规 2 10 3 11" xfId="2068"/>
    <cellStyle name="常规 2 10 3 11 2" xfId="2069"/>
    <cellStyle name="常规 2 10 3 2" xfId="2070"/>
    <cellStyle name="常规 2 10 3 2 2" xfId="2071"/>
    <cellStyle name="常规 2 10 3 3" xfId="2072"/>
    <cellStyle name="常规 2 10 3 3 2" xfId="2073"/>
    <cellStyle name="常规 2 10 3 4" xfId="2074"/>
    <cellStyle name="常规 2 10 3 4 2" xfId="2075"/>
    <cellStyle name="常规 2 10 3 5" xfId="901"/>
    <cellStyle name="常规 2 10 3 5 2" xfId="903"/>
    <cellStyle name="常规 2 10 3 6" xfId="906"/>
    <cellStyle name="常规 2 10 3 6 2" xfId="909"/>
    <cellStyle name="常规 2 10 3 7" xfId="950"/>
    <cellStyle name="常规 2 10 3 7 2" xfId="952"/>
    <cellStyle name="常规 2 10 3 8" xfId="2076"/>
    <cellStyle name="常规 2 10 3 8 2" xfId="2077"/>
    <cellStyle name="常规 2 10 3 9" xfId="2078"/>
    <cellStyle name="常规 2 10 3 9 2" xfId="2079"/>
    <cellStyle name="常规 2 10 4" xfId="814"/>
    <cellStyle name="常规 2 10 4 2" xfId="2080"/>
    <cellStyle name="常规 2 10 4 2 2" xfId="2081"/>
    <cellStyle name="常规 2 10 4 3" xfId="2082"/>
    <cellStyle name="常规 2 10 5" xfId="2084"/>
    <cellStyle name="常规 2 10 5 2" xfId="2086"/>
    <cellStyle name="常规 2 10 6" xfId="1139"/>
    <cellStyle name="常规 2 10 6 2" xfId="2087"/>
    <cellStyle name="常规 2 10 7" xfId="1067"/>
    <cellStyle name="常规 2 10 7 2" xfId="1071"/>
    <cellStyle name="常规 2 10 8" xfId="2088"/>
    <cellStyle name="常规 2 10 8 2" xfId="2090"/>
    <cellStyle name="常规 2 10 9" xfId="2092"/>
    <cellStyle name="常规 2 10 9 2" xfId="2094"/>
    <cellStyle name="常规 2 11" xfId="2095"/>
    <cellStyle name="常规 2 11 2" xfId="2096"/>
    <cellStyle name="常规 2 11 2 2" xfId="2097"/>
    <cellStyle name="常规 2 12" xfId="1742"/>
    <cellStyle name="常规 2 13" xfId="2098"/>
    <cellStyle name="常规 2 14" xfId="1298"/>
    <cellStyle name="常规 2 15" xfId="2099"/>
    <cellStyle name="常规 2 16" xfId="2101"/>
    <cellStyle name="常规 2 17" xfId="2102"/>
    <cellStyle name="常规 2 18" xfId="2103"/>
    <cellStyle name="常规 2 19" xfId="2104"/>
    <cellStyle name="常规 2 2" xfId="2105"/>
    <cellStyle name="常规 2 2 2" xfId="2106"/>
    <cellStyle name="常规 2 2 2 2" xfId="940"/>
    <cellStyle name="常规 2 2 2 2 2" xfId="2107"/>
    <cellStyle name="常规 2 2 2 2 2 2" xfId="1932"/>
    <cellStyle name="常规 2 2 2 2 2 2 2" xfId="1934"/>
    <cellStyle name="常规 2 2 2 2 3" xfId="2108"/>
    <cellStyle name="常规 2 2 2 2 3 2" xfId="2109"/>
    <cellStyle name="常规 2 2 2 3" xfId="2110"/>
    <cellStyle name="常规 2 2 2 3 2" xfId="2111"/>
    <cellStyle name="常规 2 2 2 3 2 2" xfId="2112"/>
    <cellStyle name="常规 2 2 2 4" xfId="71"/>
    <cellStyle name="常规 2 2 2 4 2" xfId="2113"/>
    <cellStyle name="常规 2 2 3" xfId="2115"/>
    <cellStyle name="常规 2 2 3 2" xfId="2117"/>
    <cellStyle name="常规 2 2 3 2 2" xfId="2118"/>
    <cellStyle name="常规 2 2 3 2 2 2" xfId="2119"/>
    <cellStyle name="常规 2 2 3 3" xfId="895"/>
    <cellStyle name="常规 2 2 3 3 2" xfId="2120"/>
    <cellStyle name="常规 2 2 4" xfId="2034"/>
    <cellStyle name="常规 2 2 4 2" xfId="1212"/>
    <cellStyle name="常规 2 2 4 2 2" xfId="1214"/>
    <cellStyle name="常规 2 2 5" xfId="2121"/>
    <cellStyle name="常规 2 2 5 2" xfId="2122"/>
    <cellStyle name="常规 2 2 5 2 2" xfId="2123"/>
    <cellStyle name="常规 2 2 6" xfId="1060"/>
    <cellStyle name="常规 2 2 6 2" xfId="1063"/>
    <cellStyle name="常规 2 2_Book1" xfId="2124"/>
    <cellStyle name="常规 2 20" xfId="2100"/>
    <cellStyle name="常规 2 20 2" xfId="215"/>
    <cellStyle name="常规 2 3" xfId="2125"/>
    <cellStyle name="常规 2 3 2" xfId="2126"/>
    <cellStyle name="常规 2 3 2 2" xfId="2127"/>
    <cellStyle name="常规 2 3 2 2 2" xfId="2128"/>
    <cellStyle name="常规 2 3 2 2 2 2" xfId="2129"/>
    <cellStyle name="常规 2 3 2 3" xfId="2131"/>
    <cellStyle name="常规 2 3 2 3 2" xfId="2133"/>
    <cellStyle name="常规 2 3 3" xfId="2134"/>
    <cellStyle name="常规 2 3 3 2" xfId="2135"/>
    <cellStyle name="常规 2 3 3 2 2" xfId="2136"/>
    <cellStyle name="常规 2 3 4" xfId="1001"/>
    <cellStyle name="常规 2 3 4 2" xfId="2137"/>
    <cellStyle name="常规 2 4" xfId="2138"/>
    <cellStyle name="常规 2 4 2" xfId="2139"/>
    <cellStyle name="常规 2 4 2 2" xfId="2140"/>
    <cellStyle name="常规 2 4 2 2 2" xfId="2141"/>
    <cellStyle name="常规 2 4 2 2 2 2" xfId="2142"/>
    <cellStyle name="常规 2 4 2 3" xfId="1425"/>
    <cellStyle name="常规 2 4 2 3 2" xfId="2143"/>
    <cellStyle name="常规 2 4 3" xfId="2144"/>
    <cellStyle name="常规 2 4 3 2" xfId="2145"/>
    <cellStyle name="常规 2 4 3 2 2" xfId="841"/>
    <cellStyle name="常规 2 4 4" xfId="2147"/>
    <cellStyle name="常规 2 4 4 2" xfId="2148"/>
    <cellStyle name="常规 2 5" xfId="2149"/>
    <cellStyle name="常规 2 5 2" xfId="2150"/>
    <cellStyle name="常规 2 5 2 2" xfId="2151"/>
    <cellStyle name="常规 2 5 2 2 2" xfId="1588"/>
    <cellStyle name="常规 2 5 2 2 2 2" xfId="1604"/>
    <cellStyle name="常规 2 5 2 3" xfId="2153"/>
    <cellStyle name="常规 2 5 2 3 2" xfId="2155"/>
    <cellStyle name="常规 2 5 3" xfId="2157"/>
    <cellStyle name="常规 2 5 3 2" xfId="2158"/>
    <cellStyle name="常规 2 5 3 2 2" xfId="2159"/>
    <cellStyle name="常规 2 5 4" xfId="1938"/>
    <cellStyle name="常规 2 5 4 2" xfId="1940"/>
    <cellStyle name="常规 2 6" xfId="2160"/>
    <cellStyle name="常规 2 6 2" xfId="1474"/>
    <cellStyle name="常规 2 6 2 2" xfId="1476"/>
    <cellStyle name="常规 2 6 2 2 2" xfId="1478"/>
    <cellStyle name="常规 2 6 2 2 2 2" xfId="1482"/>
    <cellStyle name="常规 2 6 2 3" xfId="1493"/>
    <cellStyle name="常规 2 6 2 3 2" xfId="1496"/>
    <cellStyle name="常规 2 6 3" xfId="1647"/>
    <cellStyle name="常规 2 6 3 2" xfId="1649"/>
    <cellStyle name="常规 2 6 3 2 2" xfId="1651"/>
    <cellStyle name="常规 2 6 4" xfId="1655"/>
    <cellStyle name="常规 2 6 4 2" xfId="1658"/>
    <cellStyle name="常规 2 7" xfId="2161"/>
    <cellStyle name="常规 2 7 2" xfId="118"/>
    <cellStyle name="常规 2 7 2 2" xfId="122"/>
    <cellStyle name="常规 2 7 2 2 2" xfId="126"/>
    <cellStyle name="常规 2 7 2 2 2 2" xfId="115"/>
    <cellStyle name="常规 2 7 2 3" xfId="129"/>
    <cellStyle name="常规 2 7 2 3 2" xfId="107"/>
    <cellStyle name="常规 2 7 3" xfId="1661"/>
    <cellStyle name="常规 2 7 3 2" xfId="1663"/>
    <cellStyle name="常规 2 7 3 2 2" xfId="2162"/>
    <cellStyle name="常规 2 7 4" xfId="1948"/>
    <cellStyle name="常规 2 7 4 2" xfId="2163"/>
    <cellStyle name="常规 2 8" xfId="1557"/>
    <cellStyle name="常规 2 8 2" xfId="1560"/>
    <cellStyle name="常规 2 8 2 2" xfId="2165"/>
    <cellStyle name="常规 2 8 2 2 2" xfId="2166"/>
    <cellStyle name="常规 2 8 2 2 2 2" xfId="2021"/>
    <cellStyle name="常规 2 8 2 2 3" xfId="2167"/>
    <cellStyle name="常规 2 8 2 3" xfId="2168"/>
    <cellStyle name="常规 2 8 2 3 2" xfId="2169"/>
    <cellStyle name="常规 2 8 2 4" xfId="2171"/>
    <cellStyle name="常规 2 8 3" xfId="1610"/>
    <cellStyle name="常规 2 8 3 2" xfId="2172"/>
    <cellStyle name="常规 2 8 3 2 2" xfId="2173"/>
    <cellStyle name="常规 2 8 3 3" xfId="2174"/>
    <cellStyle name="常规 2 8 4" xfId="589"/>
    <cellStyle name="常规 2 8 4 2" xfId="213"/>
    <cellStyle name="常规 2 8 5" xfId="594"/>
    <cellStyle name="常规 2 9" xfId="2176"/>
    <cellStyle name="常规 2 9 2" xfId="2177"/>
    <cellStyle name="常规 2 9 2 2" xfId="2178"/>
    <cellStyle name="常规 2 9 2 2 2" xfId="1572"/>
    <cellStyle name="常规 2 9 3" xfId="2179"/>
    <cellStyle name="常规 2 9 3 2" xfId="2180"/>
    <cellStyle name="常规 3" xfId="2181"/>
    <cellStyle name="常规 3 2" xfId="1494"/>
    <cellStyle name="常规 3 2 2" xfId="1497"/>
    <cellStyle name="常规 3 2 2 2" xfId="1499"/>
    <cellStyle name="常规 3 2 2 2 2" xfId="2182"/>
    <cellStyle name="常规 3 2 3" xfId="134"/>
    <cellStyle name="常规 3 2 3 2" xfId="576"/>
    <cellStyle name="常规 3 3" xfId="1501"/>
    <cellStyle name="常规 3 3 2" xfId="1503"/>
    <cellStyle name="常规 3 3 2 2" xfId="2183"/>
    <cellStyle name="常规 3 4" xfId="1652"/>
    <cellStyle name="常规 3 4 2" xfId="2185"/>
    <cellStyle name="常规 4" xfId="794"/>
    <cellStyle name="常规 4 2" xfId="2186"/>
    <cellStyle name="常规 4 2 2" xfId="2187"/>
    <cellStyle name="常规 4 2 2 2" xfId="2189"/>
    <cellStyle name="常规 4 2 2 2 2" xfId="2192"/>
    <cellStyle name="常规 4 2 3" xfId="2194"/>
    <cellStyle name="常规 4 2 3 2" xfId="2195"/>
    <cellStyle name="常规 4 3" xfId="2196"/>
    <cellStyle name="常规 4 3 2" xfId="2197"/>
    <cellStyle name="常规 4 3 2 2" xfId="2199"/>
    <cellStyle name="常规 4 4" xfId="2188"/>
    <cellStyle name="常规 4 4 2" xfId="2190"/>
    <cellStyle name="常规 5" xfId="2201"/>
    <cellStyle name="常规 5 2" xfId="2202"/>
    <cellStyle name="常规 5 2 2" xfId="2203"/>
    <cellStyle name="常规 5 2 2 2" xfId="2204"/>
    <cellStyle name="常规 5 2 2 2 2" xfId="2205"/>
    <cellStyle name="常规 5 2 2 3" xfId="2206"/>
    <cellStyle name="常规 5 2 3" xfId="2208"/>
    <cellStyle name="常规 5 2 3 2" xfId="2209"/>
    <cellStyle name="常规 5 2 4" xfId="2210"/>
    <cellStyle name="常规 5 3" xfId="2211"/>
    <cellStyle name="常规 5 3 2" xfId="2212"/>
    <cellStyle name="常规 5 3 2 2" xfId="2213"/>
    <cellStyle name="常规 5 3 3" xfId="2214"/>
    <cellStyle name="常规 5 4" xfId="2198"/>
    <cellStyle name="常规 5 4 2" xfId="2200"/>
    <cellStyle name="常规 5 5" xfId="1451"/>
    <cellStyle name="常规 6" xfId="2215"/>
    <cellStyle name="常规 6 2" xfId="2216"/>
    <cellStyle name="常规 6 2 2" xfId="2217"/>
    <cellStyle name="常规 6 2 2 2" xfId="2218"/>
    <cellStyle name="常规 6 2 2 2 2" xfId="2219"/>
    <cellStyle name="常规 6 2 3" xfId="827"/>
    <cellStyle name="常规 6 2 3 2" xfId="2220"/>
    <cellStyle name="常规 6 3" xfId="2222"/>
    <cellStyle name="常规 6 3 2" xfId="2225"/>
    <cellStyle name="常规 6 3 2 2" xfId="2227"/>
    <cellStyle name="常规 6 4" xfId="2191"/>
    <cellStyle name="常规 6 4 2" xfId="2193"/>
    <cellStyle name="常规 7" xfId="417"/>
    <cellStyle name="常规 8" xfId="2229"/>
    <cellStyle name="常规 8 2" xfId="2231"/>
    <cellStyle name="常规 8 2 2" xfId="2233"/>
    <cellStyle name="常规 8 2 2 2" xfId="2235"/>
    <cellStyle name="常规 8 3" xfId="2237"/>
    <cellStyle name="常规 8 3 2" xfId="2239"/>
    <cellStyle name="常规 9" xfId="2241"/>
    <cellStyle name="常规 9 10" xfId="2243"/>
    <cellStyle name="常规 9 10 2" xfId="2244"/>
    <cellStyle name="常规 9 11" xfId="2245"/>
    <cellStyle name="常规 9 11 2" xfId="2247"/>
    <cellStyle name="常规 9 2" xfId="2249"/>
    <cellStyle name="常规 9 2 2" xfId="2003"/>
    <cellStyle name="常规 9 3" xfId="2251"/>
    <cellStyle name="常规 9 3 2" xfId="2252"/>
    <cellStyle name="常规 9 4" xfId="2253"/>
    <cellStyle name="常规 9 4 2" xfId="2254"/>
    <cellStyle name="常规 9 5" xfId="2255"/>
    <cellStyle name="常规 9 5 2" xfId="2256"/>
    <cellStyle name="常规 9 6" xfId="2257"/>
    <cellStyle name="常规 9 6 2" xfId="2259"/>
    <cellStyle name="常规 9 7" xfId="2260"/>
    <cellStyle name="常规 9 7 2" xfId="2261"/>
    <cellStyle name="常规 9 8" xfId="2262"/>
    <cellStyle name="常规 9 8 2" xfId="2263"/>
    <cellStyle name="常规 9 9" xfId="2265"/>
    <cellStyle name="常规 9 9 2" xfId="2268"/>
    <cellStyle name="分级显示行_1_13区汇总" xfId="1259"/>
    <cellStyle name="分级显示列_1_Book1" xfId="2270"/>
    <cellStyle name="归盒啦_95" xfId="932"/>
    <cellStyle name="好 2" xfId="1617"/>
    <cellStyle name="好_~4190974" xfId="2272"/>
    <cellStyle name="好_~4190974 2" xfId="1966"/>
    <cellStyle name="好_~4190974 2 2" xfId="1968"/>
    <cellStyle name="好_~4190974 2 2 2" xfId="1970"/>
    <cellStyle name="好_~4190974 2 2 2 2" xfId="1973"/>
    <cellStyle name="好_~4190974 2 3" xfId="1327"/>
    <cellStyle name="好_~4190974 2 3 2" xfId="1978"/>
    <cellStyle name="好_~4190974 3" xfId="2273"/>
    <cellStyle name="好_~4190974 3 2" xfId="2275"/>
    <cellStyle name="好_~4190974 3 2 2" xfId="2036"/>
    <cellStyle name="好_~4190974 4" xfId="1737"/>
    <cellStyle name="好_~4190974 4 2" xfId="686"/>
    <cellStyle name="好_~5676413" xfId="2276"/>
    <cellStyle name="好_~5676413 2" xfId="1"/>
    <cellStyle name="好_~5676413 2 2" xfId="46"/>
    <cellStyle name="好_~5676413 2 2 2" xfId="1097"/>
    <cellStyle name="好_~5676413 2 2 2 2" xfId="2278"/>
    <cellStyle name="好_~5676413 2 3" xfId="29"/>
    <cellStyle name="好_~5676413 2 3 2" xfId="1100"/>
    <cellStyle name="好_~5676413 3" xfId="2280"/>
    <cellStyle name="好_~5676413 3 2" xfId="778"/>
    <cellStyle name="好_~5676413 3 2 2" xfId="221"/>
    <cellStyle name="好_~5676413 4" xfId="2282"/>
    <cellStyle name="好_~5676413 4 2" xfId="2285"/>
    <cellStyle name="好_00省级(打印)" xfId="1116"/>
    <cellStyle name="好_00省级(打印) 2" xfId="1903"/>
    <cellStyle name="好_00省级(打印) 2 2" xfId="1905"/>
    <cellStyle name="好_00省级(打印) 2 2 2" xfId="2289"/>
    <cellStyle name="好_00省级(打印) 2 2 2 2" xfId="2290"/>
    <cellStyle name="好_00省级(打印) 2 3" xfId="2292"/>
    <cellStyle name="好_00省级(打印) 2 3 2" xfId="2293"/>
    <cellStyle name="好_00省级(打印) 3" xfId="2294"/>
    <cellStyle name="好_00省级(打印) 3 2" xfId="2295"/>
    <cellStyle name="好_00省级(打印) 3 2 2" xfId="2296"/>
    <cellStyle name="好_00省级(打印) 4" xfId="967"/>
    <cellStyle name="好_00省级(打印) 4 2" xfId="969"/>
    <cellStyle name="好_00省级(定稿)" xfId="2297"/>
    <cellStyle name="好_00省级(定稿) 2" xfId="2298"/>
    <cellStyle name="好_00省级(定稿) 2 2" xfId="66"/>
    <cellStyle name="好_00省级(定稿) 2 2 2" xfId="282"/>
    <cellStyle name="好_00省级(定稿) 2 2 2 2" xfId="2299"/>
    <cellStyle name="好_00省级(定稿) 2 3" xfId="55"/>
    <cellStyle name="好_00省级(定稿) 2 3 2" xfId="287"/>
    <cellStyle name="好_00省级(定稿) 3" xfId="2300"/>
    <cellStyle name="好_00省级(定稿) 3 2" xfId="2301"/>
    <cellStyle name="好_00省级(定稿) 3 2 2" xfId="2302"/>
    <cellStyle name="好_00省级(定稿) 4" xfId="2303"/>
    <cellStyle name="好_00省级(定稿) 4 2" xfId="2304"/>
    <cellStyle name="好_03昭通" xfId="1428"/>
    <cellStyle name="好_03昭通 2" xfId="2154"/>
    <cellStyle name="好_03昭通 2 2" xfId="2156"/>
    <cellStyle name="好_03昭通 2 2 2" xfId="2305"/>
    <cellStyle name="好_03昭通 2 2 2 2" xfId="2306"/>
    <cellStyle name="好_03昭通 2 3" xfId="156"/>
    <cellStyle name="好_03昭通 2 3 2" xfId="159"/>
    <cellStyle name="好_03昭通 3" xfId="1547"/>
    <cellStyle name="好_03昭通 3 2" xfId="329"/>
    <cellStyle name="好_03昭通 3 2 2" xfId="333"/>
    <cellStyle name="好_03昭通 4" xfId="1479"/>
    <cellStyle name="好_03昭通 4 2" xfId="1483"/>
    <cellStyle name="好_0502通海县" xfId="2307"/>
    <cellStyle name="好_0502通海县 2" xfId="2308"/>
    <cellStyle name="好_0502通海县 2 2" xfId="2309"/>
    <cellStyle name="好_0502通海县 2 2 2" xfId="2310"/>
    <cellStyle name="好_0502通海县 2 2 2 2" xfId="2311"/>
    <cellStyle name="好_0502通海县 2 3" xfId="2312"/>
    <cellStyle name="好_0502通海县 2 3 2" xfId="514"/>
    <cellStyle name="好_0502通海县 3" xfId="2313"/>
    <cellStyle name="好_0502通海县 3 2" xfId="2314"/>
    <cellStyle name="好_0502通海县 3 2 2" xfId="1554"/>
    <cellStyle name="好_0502通海县 4" xfId="193"/>
    <cellStyle name="好_0502通海县 4 2" xfId="2315"/>
    <cellStyle name="好_05玉溪" xfId="2316"/>
    <cellStyle name="好_05玉溪 2" xfId="1995"/>
    <cellStyle name="好_05玉溪 2 2" xfId="1998"/>
    <cellStyle name="好_05玉溪 2 2 2" xfId="2000"/>
    <cellStyle name="好_05玉溪 2 2 2 2" xfId="615"/>
    <cellStyle name="好_05玉溪 2 3" xfId="2004"/>
    <cellStyle name="好_05玉溪 2 3 2" xfId="2007"/>
    <cellStyle name="好_05玉溪 3" xfId="2318"/>
    <cellStyle name="好_05玉溪 3 2" xfId="2319"/>
    <cellStyle name="好_05玉溪 3 2 2" xfId="2320"/>
    <cellStyle name="好_05玉溪 4" xfId="2321"/>
    <cellStyle name="好_05玉溪 4 2" xfId="2323"/>
    <cellStyle name="好_0605石屏县" xfId="2175"/>
    <cellStyle name="好_0605石屏县 2" xfId="2058"/>
    <cellStyle name="好_0605石屏县 2 2" xfId="2060"/>
    <cellStyle name="好_0605石屏县 2 2 2" xfId="2324"/>
    <cellStyle name="好_0605石屏县 2 2 2 2" xfId="2325"/>
    <cellStyle name="好_0605石屏县 2 3" xfId="2326"/>
    <cellStyle name="好_0605石屏县 2 3 2" xfId="2116"/>
    <cellStyle name="好_0605石屏县 3" xfId="1542"/>
    <cellStyle name="好_0605石屏县 3 2" xfId="2062"/>
    <cellStyle name="好_0605石屏县 3 2 2" xfId="1490"/>
    <cellStyle name="好_0605石屏县 4" xfId="2327"/>
    <cellStyle name="好_0605石屏县 4 2" xfId="2329"/>
    <cellStyle name="好_06544D6AC6C34935B3F0F2962E8986A5" xfId="2330"/>
    <cellStyle name="好_06544D6AC6C34935B3F0F2962E8986A5 2" xfId="1252"/>
    <cellStyle name="好_06544D6AC6C34935B3F0F2962E8986A5 2 2" xfId="209"/>
    <cellStyle name="好_06B2B68693B94C51BEFB8C2821FBDCAE_c" xfId="2331"/>
    <cellStyle name="好_06B2B68693B94C51BEFB8C2821FBDCAE_c 2" xfId="2332"/>
    <cellStyle name="好_06B2B68693B94C51BEFB8C2821FBDCAE_c 2 2" xfId="2333"/>
    <cellStyle name="好_1003牟定县" xfId="2334"/>
    <cellStyle name="好_1003牟定县 2" xfId="2335"/>
    <cellStyle name="好_1003牟定县 2 2" xfId="2336"/>
    <cellStyle name="好_1003牟定县 2 2 2" xfId="2337"/>
    <cellStyle name="好_1003牟定县 2 2 2 2" xfId="1219"/>
    <cellStyle name="好_1003牟定县 2 3" xfId="2338"/>
    <cellStyle name="好_1003牟定县 2 3 2" xfId="899"/>
    <cellStyle name="好_1003牟定县 3" xfId="747"/>
    <cellStyle name="好_1003牟定县 3 2" xfId="750"/>
    <cellStyle name="好_1003牟定县 3 2 2" xfId="752"/>
    <cellStyle name="好_1003牟定县 4" xfId="602"/>
    <cellStyle name="好_1003牟定县 4 2" xfId="606"/>
    <cellStyle name="好_1110洱源县" xfId="2339"/>
    <cellStyle name="好_1110洱源县 2" xfId="2340"/>
    <cellStyle name="好_1110洱源县 2 2" xfId="1294"/>
    <cellStyle name="好_1110洱源县 2 2 2" xfId="1296"/>
    <cellStyle name="好_1110洱源县 2 2 2 2" xfId="1299"/>
    <cellStyle name="好_1110洱源县 2 3" xfId="2341"/>
    <cellStyle name="好_1110洱源县 2 3 2" xfId="15"/>
    <cellStyle name="好_1110洱源县 3" xfId="2342"/>
    <cellStyle name="好_1110洱源县 3 2" xfId="2343"/>
    <cellStyle name="好_1110洱源县 3 2 2" xfId="2344"/>
    <cellStyle name="好_1110洱源县 4" xfId="2345"/>
    <cellStyle name="好_1110洱源县 4 2" xfId="2346"/>
    <cellStyle name="好_11FBAECC21B44AB381CAD25299165218_c" xfId="2347"/>
    <cellStyle name="好_11FBAECC21B44AB381CAD25299165218_c 2" xfId="2348"/>
    <cellStyle name="好_11FBAECC21B44AB381CAD25299165218_c 2 2" xfId="2349"/>
    <cellStyle name="好_11大理" xfId="2350"/>
    <cellStyle name="好_11大理 2" xfId="1993"/>
    <cellStyle name="好_11大理 2 2" xfId="2352"/>
    <cellStyle name="好_11大理 2 2 2" xfId="2353"/>
    <cellStyle name="好_11大理 2 2 2 2" xfId="2354"/>
    <cellStyle name="好_11大理 2 3" xfId="2355"/>
    <cellStyle name="好_11大理 2 3 2" xfId="2283"/>
    <cellStyle name="好_11大理 3" xfId="2356"/>
    <cellStyle name="好_11大理 3 2" xfId="2358"/>
    <cellStyle name="好_11大理 3 2 2" xfId="2359"/>
    <cellStyle name="好_11大理 4" xfId="1676"/>
    <cellStyle name="好_11大理 4 2" xfId="1092"/>
    <cellStyle name="好_132A26F7DD34447BAC25A6E26033E49C_c" xfId="2361"/>
    <cellStyle name="好_132A26F7DD34447BAC25A6E26033E49C_c 2" xfId="639"/>
    <cellStyle name="好_132A26F7DD34447BAC25A6E26033E49C_c 2 2" xfId="646"/>
    <cellStyle name="好_2、土地面积、人口、粮食产量基本情况" xfId="1207"/>
    <cellStyle name="好_2、土地面积、人口、粮食产量基本情况 2" xfId="1209"/>
    <cellStyle name="好_2、土地面积、人口、粮食产量基本情况 2 2" xfId="2363"/>
    <cellStyle name="好_2、土地面积、人口、粮食产量基本情况 2 2 2" xfId="2364"/>
    <cellStyle name="好_2、土地面积、人口、粮食产量基本情况 2 2 2 2" xfId="2365"/>
    <cellStyle name="好_2、土地面积、人口、粮食产量基本情况 2 3" xfId="2366"/>
    <cellStyle name="好_2、土地面积、人口、粮食产量基本情况 2 3 2" xfId="2367"/>
    <cellStyle name="好_2、土地面积、人口、粮食产量基本情况 3" xfId="2369"/>
    <cellStyle name="好_2、土地面积、人口、粮食产量基本情况 3 2" xfId="2370"/>
    <cellStyle name="好_2、土地面积、人口、粮食产量基本情况 3 2 2" xfId="2328"/>
    <cellStyle name="好_2、土地面积、人口、粮食产量基本情况 4" xfId="2371"/>
    <cellStyle name="好_2、土地面积、人口、粮食产量基本情况 4 2" xfId="2372"/>
    <cellStyle name="好_2006年分析表" xfId="410"/>
    <cellStyle name="好_2006年基础数据" xfId="2373"/>
    <cellStyle name="好_2006年基础数据 2" xfId="2266"/>
    <cellStyle name="好_2006年基础数据 2 2" xfId="2269"/>
    <cellStyle name="好_2006年基础数据 2 2 2" xfId="2374"/>
    <cellStyle name="好_2006年基础数据 2 2 2 2" xfId="2375"/>
    <cellStyle name="好_2006年基础数据 2 3" xfId="2376"/>
    <cellStyle name="好_2006年基础数据 2 3 2" xfId="2274"/>
    <cellStyle name="好_2006年基础数据 3" xfId="2377"/>
    <cellStyle name="好_2006年基础数据 3 2" xfId="2378"/>
    <cellStyle name="好_2006年基础数据 3 2 2" xfId="657"/>
    <cellStyle name="好_2006年基础数据 4" xfId="1892"/>
    <cellStyle name="好_2006年基础数据 4 2" xfId="2379"/>
    <cellStyle name="好_2006年全省财力计算表（中央、决算）" xfId="1445"/>
    <cellStyle name="好_2006年全省财力计算表（中央、决算） 2" xfId="2380"/>
    <cellStyle name="好_2006年全省财力计算表（中央、决算） 2 2" xfId="2381"/>
    <cellStyle name="好_2006年全省财力计算表（中央、决算） 2 2 2" xfId="2382"/>
    <cellStyle name="好_2006年全省财力计算表（中央、决算） 2 2 2 2" xfId="2383"/>
    <cellStyle name="好_2006年全省财力计算表（中央、决算） 2 3" xfId="2384"/>
    <cellStyle name="好_2006年全省财力计算表（中央、决算） 2 3 2" xfId="2385"/>
    <cellStyle name="好_2006年全省财力计算表（中央、决算） 3" xfId="2386"/>
    <cellStyle name="好_2006年全省财力计算表（中央、决算） 3 2" xfId="2388"/>
    <cellStyle name="好_2006年全省财力计算表（中央、决算） 3 2 2" xfId="2390"/>
    <cellStyle name="好_2006年全省财力计算表（中央、决算） 4" xfId="2391"/>
    <cellStyle name="好_2006年全省财力计算表（中央、决算） 4 2" xfId="2392"/>
    <cellStyle name="好_2006年水利统计指标统计表" xfId="2393"/>
    <cellStyle name="好_2006年水利统计指标统计表 2" xfId="2394"/>
    <cellStyle name="好_2006年水利统计指标统计表 2 2" xfId="2395"/>
    <cellStyle name="好_2006年水利统计指标统计表 2 2 2" xfId="2396"/>
    <cellStyle name="好_2006年水利统计指标统计表 2 2 2 2" xfId="2397"/>
    <cellStyle name="好_2006年水利统计指标统计表 2 3" xfId="2398"/>
    <cellStyle name="好_2006年水利统计指标统计表 2 3 2" xfId="2399"/>
    <cellStyle name="好_2006年水利统计指标统计表 3" xfId="2401"/>
    <cellStyle name="好_2006年水利统计指标统计表 3 2" xfId="2402"/>
    <cellStyle name="好_2006年水利统计指标统计表 3 2 2" xfId="2403"/>
    <cellStyle name="好_2006年水利统计指标统计表 4" xfId="2404"/>
    <cellStyle name="好_2006年水利统计指标统计表 4 2" xfId="2407"/>
    <cellStyle name="好_2006年在职人员情况" xfId="2410"/>
    <cellStyle name="好_2006年在职人员情况 2" xfId="2411"/>
    <cellStyle name="好_2006年在职人员情况 2 2" xfId="1867"/>
    <cellStyle name="好_2006年在职人员情况 2 2 2" xfId="1869"/>
    <cellStyle name="好_2006年在职人员情况 2 2 2 2" xfId="1871"/>
    <cellStyle name="好_2006年在职人员情况 2 3" xfId="2412"/>
    <cellStyle name="好_2006年在职人员情况 2 3 2" xfId="2351"/>
    <cellStyle name="好_2006年在职人员情况 3" xfId="2413"/>
    <cellStyle name="好_2006年在职人员情况 3 2" xfId="2414"/>
    <cellStyle name="好_2006年在职人员情况 3 2 2" xfId="2415"/>
    <cellStyle name="好_2006年在职人员情况 4" xfId="2416"/>
    <cellStyle name="好_2006年在职人员情况 4 2" xfId="2417"/>
    <cellStyle name="好_2007年检察院案件数" xfId="2418"/>
    <cellStyle name="好_2007年检察院案件数 2" xfId="2419"/>
    <cellStyle name="好_2007年检察院案件数 2 2" xfId="1017"/>
    <cellStyle name="好_2007年检察院案件数 2 2 2" xfId="1019"/>
    <cellStyle name="好_2007年检察院案件数 2 2 2 2" xfId="2420"/>
    <cellStyle name="好_2007年检察院案件数 2 3" xfId="2421"/>
    <cellStyle name="好_2007年检察院案件数 2 3 2" xfId="2422"/>
    <cellStyle name="好_2007年检察院案件数 3" xfId="171"/>
    <cellStyle name="好_2007年检察院案件数 3 2" xfId="739"/>
    <cellStyle name="好_2007年检察院案件数 3 2 2" xfId="32"/>
    <cellStyle name="好_2007年检察院案件数 4" xfId="743"/>
    <cellStyle name="好_2007年检察院案件数 4 2" xfId="682"/>
    <cellStyle name="好_2007年可用财力" xfId="2423"/>
    <cellStyle name="好_2007年人员分部门统计表" xfId="2424"/>
    <cellStyle name="好_2007年人员分部门统计表 2" xfId="2425"/>
    <cellStyle name="好_2007年人员分部门统计表 2 2" xfId="2426"/>
    <cellStyle name="好_2007年人员分部门统计表 2 2 2" xfId="2427"/>
    <cellStyle name="好_2007年人员分部门统计表 2 2 2 2" xfId="62"/>
    <cellStyle name="好_2007年人员分部门统计表 2 3" xfId="336"/>
    <cellStyle name="好_2007年人员分部门统计表 2 3 2" xfId="2428"/>
    <cellStyle name="好_2007年人员分部门统计表 3" xfId="2429"/>
    <cellStyle name="好_2007年人员分部门统计表 3 2" xfId="2430"/>
    <cellStyle name="好_2007年人员分部门统计表 3 2 2" xfId="2431"/>
    <cellStyle name="好_2007年人员分部门统计表 4" xfId="286"/>
    <cellStyle name="好_2007年人员分部门统计表 4 2" xfId="357"/>
    <cellStyle name="好_2007年政法部门业务指标" xfId="2360"/>
    <cellStyle name="好_2007年政法部门业务指标 2" xfId="2432"/>
    <cellStyle name="好_2007年政法部门业务指标 2 2" xfId="2083"/>
    <cellStyle name="好_2007年政法部门业务指标 2 2 2" xfId="2433"/>
    <cellStyle name="好_2007年政法部门业务指标 2 2 2 2" xfId="2434"/>
    <cellStyle name="好_2007年政法部门业务指标 2 3" xfId="2435"/>
    <cellStyle name="好_2007年政法部门业务指标 2 3 2" xfId="2436"/>
    <cellStyle name="好_2007年政法部门业务指标 3" xfId="1179"/>
    <cellStyle name="好_2007年政法部门业务指标 3 2" xfId="1181"/>
    <cellStyle name="好_2007年政法部门业务指标 3 2 2" xfId="1183"/>
    <cellStyle name="好_2007年政法部门业务指标 4" xfId="1190"/>
    <cellStyle name="好_2007年政法部门业务指标 4 2" xfId="1193"/>
    <cellStyle name="好_2008年县级公安保障标准落实奖励经费分配测算" xfId="2437"/>
    <cellStyle name="好_2008云南省分县市中小学教职工统计表（教育厅提供）" xfId="2438"/>
    <cellStyle name="好_2008云南省分县市中小学教职工统计表（教育厅提供） 2" xfId="2439"/>
    <cellStyle name="好_2008云南省分县市中小学教职工统计表（教育厅提供） 2 2" xfId="2440"/>
    <cellStyle name="好_2008云南省分县市中小学教职工统计表（教育厅提供） 2 2 2" xfId="2441"/>
    <cellStyle name="好_2008云南省分县市中小学教职工统计表（教育厅提供） 2 2 2 2" xfId="2442"/>
    <cellStyle name="好_2008云南省分县市中小学教职工统计表（教育厅提供） 2 3" xfId="2146"/>
    <cellStyle name="好_2008云南省分县市中小学教职工统计表（教育厅提供） 2 3 2" xfId="842"/>
    <cellStyle name="好_2008云南省分县市中小学教职工统计表（教育厅提供） 3" xfId="2443"/>
    <cellStyle name="好_2008云南省分县市中小学教职工统计表（教育厅提供） 3 2" xfId="2444"/>
    <cellStyle name="好_2008云南省分县市中小学教职工统计表（教育厅提供） 3 2 2" xfId="2445"/>
    <cellStyle name="好_2008云南省分县市中小学教职工统计表（教育厅提供） 4" xfId="2446"/>
    <cellStyle name="好_2008云南省分县市中小学教职工统计表（教育厅提供） 4 2" xfId="2447"/>
    <cellStyle name="好_2009年一般性转移支付标准工资" xfId="2448"/>
    <cellStyle name="好_2009年一般性转移支付标准工资 2" xfId="1917"/>
    <cellStyle name="好_2009年一般性转移支付标准工资 2 2" xfId="1919"/>
    <cellStyle name="好_2009年一般性转移支付标准工资 2 2 2" xfId="2449"/>
    <cellStyle name="好_2009年一般性转移支付标准工资 2 2 2 2" xfId="2450"/>
    <cellStyle name="好_2009年一般性转移支付标准工资 2 3" xfId="2451"/>
    <cellStyle name="好_2009年一般性转移支付标准工资 2 3 2" xfId="2453"/>
    <cellStyle name="好_2009年一般性转移支付标准工资 3" xfId="2455"/>
    <cellStyle name="好_2009年一般性转移支付标准工资 3 2" xfId="1885"/>
    <cellStyle name="好_2009年一般性转移支付标准工资 3 2 2" xfId="1887"/>
    <cellStyle name="好_2009年一般性转移支付标准工资 4" xfId="2456"/>
    <cellStyle name="好_2009年一般性转移支付标准工资 4 2" xfId="2457"/>
    <cellStyle name="好_2009年一般性转移支付标准工资_~4190974" xfId="655"/>
    <cellStyle name="好_2009年一般性转移支付标准工资_~4190974 2" xfId="659"/>
    <cellStyle name="好_2009年一般性转移支付标准工资_~4190974 2 2" xfId="663"/>
    <cellStyle name="好_2009年一般性转移支付标准工资_~4190974 2 2 2" xfId="666"/>
    <cellStyle name="好_2009年一般性转移支付标准工资_~4190974 2 2 2 2" xfId="544"/>
    <cellStyle name="好_2009年一般性转移支付标准工资_~4190974 2 3" xfId="348"/>
    <cellStyle name="好_2009年一般性转移支付标准工资_~4190974 2 3 2" xfId="629"/>
    <cellStyle name="好_2009年一般性转移支付标准工资_~4190974 3" xfId="561"/>
    <cellStyle name="好_2009年一般性转移支付标准工资_~4190974 3 2" xfId="564"/>
    <cellStyle name="好_2009年一般性转移支付标准工资_~4190974 3 2 2" xfId="668"/>
    <cellStyle name="好_2009年一般性转移支付标准工资_~4190974 4" xfId="670"/>
    <cellStyle name="好_2009年一般性转移支付标准工资_~4190974 4 2" xfId="672"/>
    <cellStyle name="好_2009年一般性转移支付标准工资_~5676413" xfId="2458"/>
    <cellStyle name="好_2009年一般性转移支付标准工资_~5676413 2" xfId="2459"/>
    <cellStyle name="好_2009年一般性转移支付标准工资_~5676413 2 2" xfId="2246"/>
    <cellStyle name="好_2009年一般性转移支付标准工资_~5676413 2 2 2" xfId="2248"/>
    <cellStyle name="好_2009年一般性转移支付标准工资_~5676413 2 2 2 2" xfId="2460"/>
    <cellStyle name="好_2009年一般性转移支付标准工资_~5676413 2 3" xfId="2461"/>
    <cellStyle name="好_2009年一般性转移支付标准工资_~5676413 2 3 2" xfId="2462"/>
    <cellStyle name="好_2009年一般性转移支付标准工资_~5676413 3" xfId="2463"/>
    <cellStyle name="好_2009年一般性转移支付标准工资_~5676413 3 2" xfId="2207"/>
    <cellStyle name="好_2009年一般性转移支付标准工资_~5676413 3 2 2" xfId="2464"/>
    <cellStyle name="好_2009年一般性转移支付标准工资_~5676413 4" xfId="2465"/>
    <cellStyle name="好_2009年一般性转移支付标准工资_~5676413 4 2" xfId="2466"/>
    <cellStyle name="好_2009年一般性转移支付标准工资_不用软件计算9.1不考虑经费管理评价xl" xfId="2467"/>
    <cellStyle name="好_2009年一般性转移支付标准工资_不用软件计算9.1不考虑经费管理评价xl 2" xfId="922"/>
    <cellStyle name="好_2009年一般性转移支付标准工资_不用软件计算9.1不考虑经费管理评价xl 2 2" xfId="2468"/>
    <cellStyle name="好_2009年一般性转移支付标准工资_不用软件计算9.1不考虑经费管理评价xl 2 2 2" xfId="2470"/>
    <cellStyle name="好_2009年一般性转移支付标准工资_不用软件计算9.1不考虑经费管理评价xl 2 2 2 2" xfId="174"/>
    <cellStyle name="好_2009年一般性转移支付标准工资_不用软件计算9.1不考虑经费管理评价xl 2 3" xfId="2471"/>
    <cellStyle name="好_2009年一般性转移支付标准工资_不用软件计算9.1不考虑经费管理评价xl 2 3 2" xfId="2472"/>
    <cellStyle name="好_2009年一般性转移支付标准工资_不用软件计算9.1不考虑经费管理评价xl 3" xfId="720"/>
    <cellStyle name="好_2009年一般性转移支付标准工资_不用软件计算9.1不考虑经费管理评价xl 3 2" xfId="723"/>
    <cellStyle name="好_2009年一般性转移支付标准工资_不用软件计算9.1不考虑经费管理评价xl 3 2 2" xfId="2473"/>
    <cellStyle name="好_2009年一般性转移支付标准工资_不用软件计算9.1不考虑经费管理评价xl 4" xfId="1971"/>
    <cellStyle name="好_2009年一般性转移支付标准工资_不用软件计算9.1不考虑经费管理评价xl 4 2" xfId="1974"/>
    <cellStyle name="好_2009年一般性转移支付标准工资_地方配套按人均增幅控制8.30xl" xfId="2474"/>
    <cellStyle name="好_2009年一般性转移支付标准工资_地方配套按人均增幅控制8.30xl 2" xfId="2475"/>
    <cellStyle name="好_2009年一般性转移支付标准工资_地方配套按人均增幅控制8.30xl 2 2" xfId="2476"/>
    <cellStyle name="好_2009年一般性转移支付标准工资_地方配套按人均增幅控制8.30xl 2 2 2" xfId="2477"/>
    <cellStyle name="好_2009年一般性转移支付标准工资_地方配套按人均增幅控制8.30xl 2 2 2 2" xfId="2478"/>
    <cellStyle name="好_2009年一般性转移支付标准工资_地方配套按人均增幅控制8.30xl 2 3" xfId="2479"/>
    <cellStyle name="好_2009年一般性转移支付标准工资_地方配套按人均增幅控制8.30xl 2 3 2" xfId="2480"/>
    <cellStyle name="好_2009年一般性转移支付标准工资_地方配套按人均增幅控制8.30xl 3" xfId="1681"/>
    <cellStyle name="好_2009年一般性转移支付标准工资_地方配套按人均增幅控制8.30xl 3 2" xfId="2481"/>
    <cellStyle name="好_2009年一般性转移支付标准工资_地方配套按人均增幅控制8.30xl 3 2 2" xfId="2482"/>
    <cellStyle name="好_2009年一般性转移支付标准工资_地方配套按人均增幅控制8.30xl 4" xfId="2483"/>
    <cellStyle name="好_2009年一般性转移支付标准工资_地方配套按人均增幅控制8.30xl 4 2" xfId="2484"/>
    <cellStyle name="好_2009年一般性转移支付标准工资_地方配套按人均增幅控制8.30一般预算平均增幅、人均可用财力平均增幅两次控制、社会治安系数调整、案件数调整xl" xfId="56"/>
    <cellStyle name="好_2009年一般性转移支付标准工资_地方配套按人均增幅控制8.30一般预算平均增幅、人均可用财力平均增幅两次控制、社会治安系数调整、案件数调整xl 2" xfId="289"/>
    <cellStyle name="好_2009年一般性转移支付标准工资_地方配套按人均增幅控制8.30一般预算平均增幅、人均可用财力平均增幅两次控制、社会治安系数调整、案件数调整xl 2 2" xfId="355"/>
    <cellStyle name="好_2009年一般性转移支付标准工资_地方配套按人均增幅控制8.30一般预算平均增幅、人均可用财力平均增幅两次控制、社会治安系数调整、案件数调整xl 2 2 2" xfId="2485"/>
    <cellStyle name="好_2009年一般性转移支付标准工资_地方配套按人均增幅控制8.30一般预算平均增幅、人均可用财力平均增幅两次控制、社会治安系数调整、案件数调整xl 2 2 2 2" xfId="2486"/>
    <cellStyle name="好_2009年一般性转移支付标准工资_地方配套按人均增幅控制8.30一般预算平均增幅、人均可用财力平均增幅两次控制、社会治安系数调整、案件数调整xl 2 3" xfId="2487"/>
    <cellStyle name="好_2009年一般性转移支付标准工资_地方配套按人均增幅控制8.30一般预算平均增幅、人均可用财力平均增幅两次控制、社会治安系数调整、案件数调整xl 2 3 2" xfId="2488"/>
    <cellStyle name="好_2009年一般性转移支付标准工资_地方配套按人均增幅控制8.30一般预算平均增幅、人均可用财力平均增幅两次控制、社会治安系数调整、案件数调整xl 3" xfId="2489"/>
    <cellStyle name="好_2009年一般性转移支付标准工资_地方配套按人均增幅控制8.30一般预算平均增幅、人均可用财力平均增幅两次控制、社会治安系数调整、案件数调整xl 3 2" xfId="2490"/>
    <cellStyle name="好_2009年一般性转移支付标准工资_地方配套按人均增幅控制8.30一般预算平均增幅、人均可用财力平均增幅两次控制、社会治安系数调整、案件数调整xl 3 2 2" xfId="2491"/>
    <cellStyle name="好_2009年一般性转移支付标准工资_地方配套按人均增幅控制8.30一般预算平均增幅、人均可用财力平均增幅两次控制、社会治安系数调整、案件数调整xl 4" xfId="505"/>
    <cellStyle name="好_2009年一般性转移支付标准工资_地方配套按人均增幅控制8.30一般预算平均增幅、人均可用财力平均增幅两次控制、社会治安系数调整、案件数调整xl 4 2" xfId="2492"/>
    <cellStyle name="好_2009年一般性转移支付标准工资_地方配套按人均增幅控制8.31（调整结案率后）xl" xfId="2493"/>
    <cellStyle name="好_2009年一般性转移支付标准工资_地方配套按人均增幅控制8.31（调整结案率后）xl 2" xfId="2494"/>
    <cellStyle name="好_2009年一般性转移支付标准工资_地方配套按人均增幅控制8.31（调整结案率后）xl 2 2" xfId="2495"/>
    <cellStyle name="好_2009年一般性转移支付标准工资_地方配套按人均增幅控制8.31（调整结案率后）xl 2 2 2" xfId="2496"/>
    <cellStyle name="好_2009年一般性转移支付标准工资_地方配套按人均增幅控制8.31（调整结案率后）xl 2 2 2 2" xfId="2497"/>
    <cellStyle name="好_2009年一般性转移支付标准工资_地方配套按人均增幅控制8.31（调整结案率后）xl 2 3" xfId="296"/>
    <cellStyle name="好_2009年一般性转移支付标准工资_地方配套按人均增幅控制8.31（调整结案率后）xl 2 3 2" xfId="299"/>
    <cellStyle name="好_2009年一般性转移支付标准工资_地方配套按人均增幅控制8.31（调整结案率后）xl 3" xfId="1184"/>
    <cellStyle name="好_2009年一般性转移支付标准工资_地方配套按人均增幅控制8.31（调整结案率后）xl 3 2" xfId="1186"/>
    <cellStyle name="好_2009年一般性转移支付标准工资_地方配套按人均增幅控制8.31（调整结案率后）xl 3 2 2" xfId="1231"/>
    <cellStyle name="好_2009年一般性转移支付标准工资_地方配套按人均增幅控制8.31（调整结案率后）xl 4" xfId="2012"/>
    <cellStyle name="好_2009年一般性转移支付标准工资_地方配套按人均增幅控制8.31（调整结案率后）xl 4 2" xfId="2014"/>
    <cellStyle name="好_2009年一般性转移支付标准工资_奖励补助测算5.22测试" xfId="2498"/>
    <cellStyle name="好_2009年一般性转移支付标准工资_奖励补助测算5.22测试 2" xfId="619"/>
    <cellStyle name="好_2009年一般性转移支付标准工资_奖励补助测算5.22测试 2 2" xfId="676"/>
    <cellStyle name="好_2009年一般性转移支付标准工资_奖励补助测算5.22测试 2 2 2" xfId="679"/>
    <cellStyle name="好_2009年一般性转移支付标准工资_奖励补助测算5.22测试 2 2 2 2" xfId="244"/>
    <cellStyle name="好_2009年一般性转移支付标准工资_奖励补助测算5.22测试 2 3" xfId="1373"/>
    <cellStyle name="好_2009年一般性转移支付标准工资_奖励补助测算5.22测试 2 3 2" xfId="1376"/>
    <cellStyle name="好_2009年一般性转移支付标准工资_奖励补助测算5.22测试 3" xfId="693"/>
    <cellStyle name="好_2009年一般性转移支付标准工资_奖励补助测算5.22测试 3 2" xfId="6"/>
    <cellStyle name="好_2009年一般性转移支付标准工资_奖励补助测算5.22测试 3 2 2" xfId="43"/>
    <cellStyle name="好_2009年一般性转移支付标准工资_奖励补助测算5.22测试 4" xfId="125"/>
    <cellStyle name="好_2009年一般性转移支付标准工资_奖励补助测算5.22测试 4 2" xfId="114"/>
    <cellStyle name="好_2009年一般性转移支付标准工资_奖励补助测算5.23新" xfId="2499"/>
    <cellStyle name="好_2009年一般性转移支付标准工资_奖励补助测算5.23新 2" xfId="755"/>
    <cellStyle name="好_2009年一般性转移支付标准工资_奖励补助测算5.23新 2 2" xfId="757"/>
    <cellStyle name="好_2009年一般性转移支付标准工资_奖励补助测算5.23新 2 2 2" xfId="2500"/>
    <cellStyle name="好_2009年一般性转移支付标准工资_奖励补助测算5.23新 2 2 2 2" xfId="2501"/>
    <cellStyle name="好_2009年一般性转移支付标准工资_奖励补助测算5.23新 2 3" xfId="2502"/>
    <cellStyle name="好_2009年一般性转移支付标准工资_奖励补助测算5.23新 2 3 2" xfId="2503"/>
    <cellStyle name="好_2009年一般性转移支付标准工资_奖励补助测算5.23新 3" xfId="2504"/>
    <cellStyle name="好_2009年一般性转移支付标准工资_奖励补助测算5.23新 3 2" xfId="2506"/>
    <cellStyle name="好_2009年一般性转移支付标准工资_奖励补助测算5.23新 3 2 2" xfId="2508"/>
    <cellStyle name="好_2009年一般性转移支付标准工资_奖励补助测算5.23新 4" xfId="2286"/>
    <cellStyle name="好_2009年一般性转移支付标准工资_奖励补助测算5.23新 4 2" xfId="2510"/>
    <cellStyle name="好_2009年一般性转移支付标准工资_奖励补助测算5.24冯铸" xfId="2512"/>
    <cellStyle name="好_2009年一般性转移支付标准工资_奖励补助测算5.24冯铸 2" xfId="2513"/>
    <cellStyle name="好_2009年一般性转移支付标准工资_奖励补助测算5.24冯铸 2 2" xfId="2514"/>
    <cellStyle name="好_2009年一般性转移支付标准工资_奖励补助测算5.24冯铸 2 2 2" xfId="2515"/>
    <cellStyle name="好_2009年一般性转移支付标准工资_奖励补助测算5.24冯铸 2 2 2 2" xfId="17"/>
    <cellStyle name="好_2009年一般性转移支付标准工资_奖励补助测算5.24冯铸 2 3" xfId="2170"/>
    <cellStyle name="好_2009年一般性转移支付标准工资_奖励补助测算5.24冯铸 2 3 2" xfId="2517"/>
    <cellStyle name="好_2009年一般性转移支付标准工资_奖励补助测算5.24冯铸 3" xfId="2518"/>
    <cellStyle name="好_2009年一般性转移支付标准工资_奖励补助测算5.24冯铸 3 2" xfId="2519"/>
    <cellStyle name="好_2009年一般性转移支付标准工资_奖励补助测算5.24冯铸 3 2 2" xfId="2520"/>
    <cellStyle name="好_2009年一般性转移支付标准工资_奖励补助测算5.24冯铸 4" xfId="2522"/>
    <cellStyle name="好_2009年一般性转移支付标准工资_奖励补助测算5.24冯铸 4 2" xfId="2524"/>
    <cellStyle name="好_2009年一般性转移支付标准工资_奖励补助测算7.23" xfId="2525"/>
    <cellStyle name="好_2009年一般性转移支付标准工资_奖励补助测算7.23 2" xfId="2526"/>
    <cellStyle name="好_2009年一般性转移支付标准工资_奖励补助测算7.23 2 2" xfId="2527"/>
    <cellStyle name="好_2009年一般性转移支付标准工资_奖励补助测算7.23 2 2 2" xfId="2528"/>
    <cellStyle name="好_2009年一般性转移支付标准工资_奖励补助测算7.23 2 2 2 2" xfId="2132"/>
    <cellStyle name="好_2009年一般性转移支付标准工资_奖励补助测算7.23 2 3" xfId="1418"/>
    <cellStyle name="好_2009年一般性转移支付标准工资_奖励补助测算7.23 2 3 2" xfId="1422"/>
    <cellStyle name="好_2009年一般性转移支付标准工资_奖励补助测算7.23 3" xfId="2529"/>
    <cellStyle name="好_2009年一般性转移支付标准工资_奖励补助测算7.23 3 2" xfId="1951"/>
    <cellStyle name="好_2009年一般性转移支付标准工资_奖励补助测算7.23 3 2 2" xfId="2530"/>
    <cellStyle name="好_2009年一般性转移支付标准工资_奖励补助测算7.23 4" xfId="1849"/>
    <cellStyle name="好_2009年一般性转移支付标准工资_奖励补助测算7.23 4 2" xfId="2531"/>
    <cellStyle name="好_2009年一般性转移支付标准工资_奖励补助测算7.25" xfId="2532"/>
    <cellStyle name="好_2009年一般性转移支付标准工资_奖励补助测算7.25 (version 1) (version 1)" xfId="1052"/>
    <cellStyle name="好_2009年一般性转移支付标准工资_奖励补助测算7.25 (version 1) (version 1) 2" xfId="1054"/>
    <cellStyle name="好_2009年一般性转移支付标准工资_奖励补助测算7.25 (version 1) (version 1) 2 2" xfId="2534"/>
    <cellStyle name="好_2009年一般性转移支付标准工资_奖励补助测算7.25 (version 1) (version 1) 2 2 2" xfId="2535"/>
    <cellStyle name="好_2009年一般性转移支付标准工资_奖励补助测算7.25 (version 1) (version 1) 2 2 2 2" xfId="912"/>
    <cellStyle name="好_2009年一般性转移支付标准工资_奖励补助测算7.25 (version 1) (version 1) 2 3" xfId="2536"/>
    <cellStyle name="好_2009年一般性转移支付标准工资_奖励补助测算7.25 (version 1) (version 1) 2 3 2" xfId="946"/>
    <cellStyle name="好_2009年一般性转移支付标准工资_奖励补助测算7.25 (version 1) (version 1) 3" xfId="2537"/>
    <cellStyle name="好_2009年一般性转移支付标准工资_奖励补助测算7.25 (version 1) (version 1) 3 2" xfId="2538"/>
    <cellStyle name="好_2009年一般性转移支付标准工资_奖励补助测算7.25 (version 1) (version 1) 3 2 2" xfId="2540"/>
    <cellStyle name="好_2009年一般性转移支付标准工资_奖励补助测算7.25 (version 1) (version 1) 4" xfId="2542"/>
    <cellStyle name="好_2009年一般性转移支付标准工资_奖励补助测算7.25 (version 1) (version 1) 4 2" xfId="2543"/>
    <cellStyle name="好_2009年一般性转移支付标准工资_奖励补助测算7.25 2" xfId="2544"/>
    <cellStyle name="好_2009年一般性转移支付标准工资_奖励补助测算7.25 2 2" xfId="2545"/>
    <cellStyle name="好_2009年一般性转移支付标准工资_奖励补助测算7.25 2 2 2" xfId="105"/>
    <cellStyle name="好_2009年一般性转移支付标准工资_奖励补助测算7.25 2 2 2 2" xfId="2322"/>
    <cellStyle name="好_2009年一般性转移支付标准工资_奖励补助测算7.25 2 3" xfId="2546"/>
    <cellStyle name="好_2009年一般性转移支付标准工资_奖励补助测算7.25 2 3 2" xfId="2548"/>
    <cellStyle name="好_2009年一般性转移支付标准工资_奖励补助测算7.25 3" xfId="2550"/>
    <cellStyle name="好_2009年一般性转移支付标准工资_奖励补助测算7.25 3 2" xfId="2551"/>
    <cellStyle name="好_2009年一般性转移支付标准工资_奖励补助测算7.25 3 2 2" xfId="2553"/>
    <cellStyle name="好_2009年一般性转移支付标准工资_奖励补助测算7.25 4" xfId="2555"/>
    <cellStyle name="好_2009年一般性转移支付标准工资_奖励补助测算7.25 4 2" xfId="2556"/>
    <cellStyle name="好_2009年一般性转移支付标准工资_奖励补助测算7.25 4 2 2" xfId="2557"/>
    <cellStyle name="好_2009年一般性转移支付标准工资_奖励补助测算7.25 5" xfId="2558"/>
    <cellStyle name="好_2009年一般性转移支付标准工资_奖励补助测算7.25 5 2" xfId="2559"/>
    <cellStyle name="好_26B763351BD94A32801FF9DEB697A4AA_c" xfId="1484"/>
    <cellStyle name="好_26B763351BD94A32801FF9DEB697A4AA_c 2" xfId="1488"/>
    <cellStyle name="好_26B763351BD94A32801FF9DEB697A4AA_c 2 2" xfId="1567"/>
    <cellStyle name="好_530623_2006年县级财政报表附表" xfId="2560"/>
    <cellStyle name="好_530623_2006年县级财政报表附表 2" xfId="2561"/>
    <cellStyle name="好_530623_2006年县级财政报表附表 2 2" xfId="2562"/>
    <cellStyle name="好_530623_2006年县级财政报表附表 2 2 2" xfId="1290"/>
    <cellStyle name="好_530623_2006年县级财政报表附表 2 2 2 2" xfId="1292"/>
    <cellStyle name="好_530623_2006年县级财政报表附表 2 3" xfId="2563"/>
    <cellStyle name="好_530623_2006年县级财政报表附表 2 3 2" xfId="2564"/>
    <cellStyle name="好_530623_2006年县级财政报表附表 3" xfId="2565"/>
    <cellStyle name="好_530623_2006年县级财政报表附表 3 2" xfId="2566"/>
    <cellStyle name="好_530623_2006年县级财政报表附表 3 2 2" xfId="2567"/>
    <cellStyle name="好_530623_2006年县级财政报表附表 4" xfId="2568"/>
    <cellStyle name="好_530623_2006年县级财政报表附表 4 2" xfId="2569"/>
    <cellStyle name="好_530629_2006年县级财政报表附表" xfId="2570"/>
    <cellStyle name="好_530629_2006年县级财政报表附表 2" xfId="2571"/>
    <cellStyle name="好_530629_2006年县级财政报表附表 2 2" xfId="2572"/>
    <cellStyle name="好_530629_2006年县级财政报表附表 2 2 2" xfId="2573"/>
    <cellStyle name="好_530629_2006年县级财政报表附表 2 2 2 2" xfId="2574"/>
    <cellStyle name="好_530629_2006年县级财政报表附表 2 3" xfId="1779"/>
    <cellStyle name="好_530629_2006年县级财政报表附表 2 3 2" xfId="1781"/>
    <cellStyle name="好_530629_2006年县级财政报表附表 3" xfId="2575"/>
    <cellStyle name="好_530629_2006年县级财政报表附表 3 2" xfId="2576"/>
    <cellStyle name="好_530629_2006年县级财政报表附表 3 2 2" xfId="2577"/>
    <cellStyle name="好_530629_2006年县级财政报表附表 4" xfId="427"/>
    <cellStyle name="好_530629_2006年县级财政报表附表 4 2" xfId="2578"/>
    <cellStyle name="好_5334_2006年迪庆县级财政报表附表" xfId="1856"/>
    <cellStyle name="好_5334_2006年迪庆县级财政报表附表 2" xfId="1859"/>
    <cellStyle name="好_5334_2006年迪庆县级财政报表附表 2 2" xfId="2579"/>
    <cellStyle name="好_5334_2006年迪庆县级财政报表附表 2 2 2" xfId="2580"/>
    <cellStyle name="好_5334_2006年迪庆县级财政报表附表 2 2 2 2" xfId="2581"/>
    <cellStyle name="好_5334_2006年迪庆县级财政报表附表 2 3" xfId="1078"/>
    <cellStyle name="好_5334_2006年迪庆县级财政报表附表 2 3 2" xfId="453"/>
    <cellStyle name="好_5334_2006年迪庆县级财政报表附表 3" xfId="2221"/>
    <cellStyle name="好_5334_2006年迪庆县级财政报表附表 3 2" xfId="2582"/>
    <cellStyle name="好_5334_2006年迪庆县级财政报表附表 3 2 2" xfId="2583"/>
    <cellStyle name="好_5334_2006年迪庆县级财政报表附表 4" xfId="2584"/>
    <cellStyle name="好_5334_2006年迪庆县级财政报表附表 4 2" xfId="2585"/>
    <cellStyle name="好_7FCDB1134FC94DDDB095F60B2C175118" xfId="2586"/>
    <cellStyle name="好_7FCDB1134FC94DDDB095F60B2C175118 2" xfId="2547"/>
    <cellStyle name="好_7FCDB1134FC94DDDB095F60B2C175118 2 2" xfId="2549"/>
    <cellStyle name="好_A22569180391442CBB6EA5F90672F36B_c" xfId="2587"/>
    <cellStyle name="好_A22569180391442CBB6EA5F90672F36B_c 2" xfId="1374"/>
    <cellStyle name="好_A22569180391442CBB6EA5F90672F36B_c 2 2" xfId="1377"/>
    <cellStyle name="好_A426B27925684093B009CAC20FF19EF3_c" xfId="1751"/>
    <cellStyle name="好_A426B27925684093B009CAC20FF19EF3_c 2" xfId="1612"/>
    <cellStyle name="好_A426B27925684093B009CAC20FF19EF3_c 2 2" xfId="1614"/>
    <cellStyle name="好_Book1" xfId="773"/>
    <cellStyle name="好_Book1 2" xfId="2588"/>
    <cellStyle name="好_Book1 2 2" xfId="2589"/>
    <cellStyle name="好_Book1 2 2 2" xfId="2590"/>
    <cellStyle name="好_Book1 2 2 2 2" xfId="2591"/>
    <cellStyle name="好_Book1 2 3" xfId="2130"/>
    <cellStyle name="好_Book1 2 3 2" xfId="2592"/>
    <cellStyle name="好_Book1 3" xfId="2593"/>
    <cellStyle name="好_Book1 3 2" xfId="2594"/>
    <cellStyle name="好_Book1 3 2 2" xfId="2596"/>
    <cellStyle name="好_Book1 4" xfId="2598"/>
    <cellStyle name="好_Book1 4 2" xfId="1526"/>
    <cellStyle name="好_Book1_1" xfId="1943"/>
    <cellStyle name="好_Book1_1 2" xfId="860"/>
    <cellStyle name="好_Book1_1 2 2" xfId="2599"/>
    <cellStyle name="好_Book1_1 2 2 2" xfId="2600"/>
    <cellStyle name="好_Book1_1 2 2 2 2" xfId="2602"/>
    <cellStyle name="好_Book1_1 2 3" xfId="2604"/>
    <cellStyle name="好_Book1_1 2 3 2" xfId="2605"/>
    <cellStyle name="好_Book1_1 3" xfId="792"/>
    <cellStyle name="好_Book1_1 3 2" xfId="2606"/>
    <cellStyle name="好_Book1_1 3 2 2" xfId="54"/>
    <cellStyle name="好_Book1_1 4" xfId="2607"/>
    <cellStyle name="好_Book1_1 4 2" xfId="393"/>
    <cellStyle name="好_Book2" xfId="2609"/>
    <cellStyle name="好_Book2 2" xfId="2611"/>
    <cellStyle name="好_Book2 2 2" xfId="2612"/>
    <cellStyle name="好_Book2 2 2 2" xfId="2613"/>
    <cellStyle name="好_Book2 2 2 2 2" xfId="2614"/>
    <cellStyle name="好_Book2 2 3" xfId="2615"/>
    <cellStyle name="好_Book2 2 3 2" xfId="1088"/>
    <cellStyle name="好_Book2 3" xfId="2616"/>
    <cellStyle name="好_Book2 3 2" xfId="2617"/>
    <cellStyle name="好_Book2 3 2 2" xfId="2523"/>
    <cellStyle name="好_Book2 4" xfId="2618"/>
    <cellStyle name="好_Book2 4 2" xfId="2619"/>
    <cellStyle name="好_M01-2(州市补助收入)" xfId="865"/>
    <cellStyle name="好_M01-2(州市补助收入) 2" xfId="867"/>
    <cellStyle name="好_M01-2(州市补助收入) 2 2" xfId="869"/>
    <cellStyle name="好_M01-2(州市补助收入) 2 2 2" xfId="871"/>
    <cellStyle name="好_M01-2(州市补助收入) 2 2 2 2" xfId="2258"/>
    <cellStyle name="好_M01-2(州市补助收入) 2 3" xfId="2291"/>
    <cellStyle name="好_M01-2(州市补助收入) 2 3 2" xfId="2620"/>
    <cellStyle name="好_M01-2(州市补助收入) 3" xfId="873"/>
    <cellStyle name="好_M01-2(州市补助收入) 3 2" xfId="764"/>
    <cellStyle name="好_M01-2(州市补助收入) 3 2 2" xfId="766"/>
    <cellStyle name="好_M01-2(州市补助收入) 4" xfId="1159"/>
    <cellStyle name="好_M01-2(州市补助收入) 4 2" xfId="1162"/>
    <cellStyle name="好_M03" xfId="2621"/>
    <cellStyle name="好_M03 2" xfId="2622"/>
    <cellStyle name="好_M03 2 2" xfId="2623"/>
    <cellStyle name="好_M03 2 2 2" xfId="2624"/>
    <cellStyle name="好_M03 2 2 2 2" xfId="2625"/>
    <cellStyle name="好_M03 2 3" xfId="2028"/>
    <cellStyle name="好_M03 2 3 2" xfId="2626"/>
    <cellStyle name="好_M03 3" xfId="2627"/>
    <cellStyle name="好_M03 3 2" xfId="2628"/>
    <cellStyle name="好_M03 3 2 2" xfId="2630"/>
    <cellStyle name="好_M03 4" xfId="648"/>
    <cellStyle name="好_M03 4 2" xfId="653"/>
    <cellStyle name="好_不用软件计算9.1不考虑经费管理评价xl" xfId="2595"/>
    <cellStyle name="好_不用软件计算9.1不考虑经费管理评价xl 2" xfId="2597"/>
    <cellStyle name="好_不用软件计算9.1不考虑经费管理评价xl 2 2" xfId="384"/>
    <cellStyle name="好_不用软件计算9.1不考虑经费管理评价xl 2 2 2" xfId="2632"/>
    <cellStyle name="好_不用软件计算9.1不考虑经费管理评价xl 2 2 2 2" xfId="2633"/>
    <cellStyle name="好_不用软件计算9.1不考虑经费管理评价xl 2 3" xfId="2601"/>
    <cellStyle name="好_不用软件计算9.1不考虑经费管理评价xl 2 3 2" xfId="2603"/>
    <cellStyle name="好_不用软件计算9.1不考虑经费管理评价xl 3" xfId="2634"/>
    <cellStyle name="好_不用软件计算9.1不考虑经费管理评价xl 3 2" xfId="2635"/>
    <cellStyle name="好_不用软件计算9.1不考虑经费管理评价xl 3 2 2" xfId="2636"/>
    <cellStyle name="好_不用软件计算9.1不考虑经费管理评价xl 4" xfId="2637"/>
    <cellStyle name="好_不用软件计算9.1不考虑经费管理评价xl 4 2" xfId="2638"/>
    <cellStyle name="好_财政供养人员" xfId="2223"/>
    <cellStyle name="好_财政供养人员 2" xfId="2226"/>
    <cellStyle name="好_财政供养人员 2 2" xfId="2228"/>
    <cellStyle name="好_财政供养人员 2 2 2" xfId="2639"/>
    <cellStyle name="好_财政供养人员 2 2 2 2" xfId="1745"/>
    <cellStyle name="好_财政供养人员 2 3" xfId="2640"/>
    <cellStyle name="好_财政供养人员 2 3 2" xfId="2641"/>
    <cellStyle name="好_财政供养人员 3" xfId="2642"/>
    <cellStyle name="好_财政供养人员 3 2" xfId="2643"/>
    <cellStyle name="好_财政供养人员 3 2 2" xfId="2644"/>
    <cellStyle name="好_财政供养人员 4" xfId="2645"/>
    <cellStyle name="好_财政供养人员 4 2" xfId="2646"/>
    <cellStyle name="好_财政支出对上级的依赖程度" xfId="2362"/>
    <cellStyle name="好_城建部门" xfId="1812"/>
    <cellStyle name="好_地方配套按人均增幅控制8.30xl" xfId="2647"/>
    <cellStyle name="好_地方配套按人均增幅控制8.30xl 2" xfId="2648"/>
    <cellStyle name="好_地方配套按人均增幅控制8.30xl 2 2" xfId="2649"/>
    <cellStyle name="好_地方配套按人均增幅控制8.30xl 2 2 2" xfId="2650"/>
    <cellStyle name="好_地方配套按人均增幅控制8.30xl 2 2 2 2" xfId="2093"/>
    <cellStyle name="好_地方配套按人均增幅控制8.30xl 2 3" xfId="2651"/>
    <cellStyle name="好_地方配套按人均增幅控制8.30xl 2 3 2" xfId="2652"/>
    <cellStyle name="好_地方配套按人均增幅控制8.30xl 3" xfId="1121"/>
    <cellStyle name="好_地方配套按人均增幅控制8.30xl 3 2" xfId="1124"/>
    <cellStyle name="好_地方配套按人均增幅控制8.30xl 3 2 2" xfId="1128"/>
    <cellStyle name="好_地方配套按人均增幅控制8.30xl 4" xfId="1130"/>
    <cellStyle name="好_地方配套按人均增幅控制8.30xl 4 2" xfId="1132"/>
    <cellStyle name="好_地方配套按人均增幅控制8.30一般预算平均增幅、人均可用财力平均增幅两次控制、社会治安系数调整、案件数调整xl" xfId="2653"/>
    <cellStyle name="好_地方配套按人均增幅控制8.30一般预算平均增幅、人均可用财力平均增幅两次控制、社会治安系数调整、案件数调整xl 2" xfId="275"/>
    <cellStyle name="好_地方配套按人均增幅控制8.30一般预算平均增幅、人均可用财力平均增幅两次控制、社会治安系数调整、案件数调整xl 2 2" xfId="2654"/>
    <cellStyle name="好_地方配套按人均增幅控制8.30一般预算平均增幅、人均可用财力平均增幅两次控制、社会治安系数调整、案件数调整xl 2 2 2" xfId="2655"/>
    <cellStyle name="好_地方配套按人均增幅控制8.30一般预算平均增幅、人均可用财力平均增幅两次控制、社会治安系数调整、案件数调整xl 2 2 2 2" xfId="2656"/>
    <cellStyle name="好_地方配套按人均增幅控制8.30一般预算平均增幅、人均可用财力平均增幅两次控制、社会治安系数调整、案件数调整xl 2 3" xfId="2264"/>
    <cellStyle name="好_地方配套按人均增幅控制8.30一般预算平均增幅、人均可用财力平均增幅两次控制、社会治安系数调整、案件数调整xl 2 3 2" xfId="2657"/>
    <cellStyle name="好_地方配套按人均增幅控制8.30一般预算平均增幅、人均可用财力平均增幅两次控制、社会治安系数调整、案件数调整xl 3" xfId="2658"/>
    <cellStyle name="好_地方配套按人均增幅控制8.30一般预算平均增幅、人均可用财力平均增幅两次控制、社会治安系数调整、案件数调整xl 3 2" xfId="2659"/>
    <cellStyle name="好_地方配套按人均增幅控制8.30一般预算平均增幅、人均可用财力平均增幅两次控制、社会治安系数调整、案件数调整xl 3 2 2" xfId="2660"/>
    <cellStyle name="好_地方配套按人均增幅控制8.30一般预算平均增幅、人均可用财力平均增幅两次控制、社会治安系数调整、案件数调整xl 4" xfId="1586"/>
    <cellStyle name="好_地方配套按人均增幅控制8.30一般预算平均增幅、人均可用财力平均增幅两次控制、社会治安系数调整、案件数调整xl 4 2" xfId="2661"/>
    <cellStyle name="好_地方配套按人均增幅控制8.31（调整结案率后）xl" xfId="1670"/>
    <cellStyle name="好_地方配套按人均增幅控制8.31（调整结案率后）xl 2" xfId="1672"/>
    <cellStyle name="好_地方配套按人均增幅控制8.31（调整结案率后）xl 2 2" xfId="1674"/>
    <cellStyle name="好_地方配套按人均增幅控制8.31（调整结案率后）xl 2 2 2" xfId="1677"/>
    <cellStyle name="好_地方配套按人均增幅控制8.31（调整结案率后）xl 2 2 2 2" xfId="1093"/>
    <cellStyle name="好_地方配套按人均增幅控制8.31（调整结案率后）xl 2 3" xfId="1679"/>
    <cellStyle name="好_地方配套按人均增幅控制8.31（调整结案率后）xl 2 3 2" xfId="1682"/>
    <cellStyle name="好_地方配套按人均增幅控制8.31（调整结案率后）xl 3" xfId="1064"/>
    <cellStyle name="好_地方配套按人均增幅控制8.31（调整结案率后）xl 3 2" xfId="1068"/>
    <cellStyle name="好_地方配套按人均增幅控制8.31（调整结案率后）xl 3 2 2" xfId="1072"/>
    <cellStyle name="好_地方配套按人均增幅控制8.31（调整结案率后）xl 4" xfId="1075"/>
    <cellStyle name="好_地方配套按人均增幅控制8.31（调整结案率后）xl 4 2" xfId="1079"/>
    <cellStyle name="好_第五部分(才淼、饶永宏）" xfId="2662"/>
    <cellStyle name="好_第五部分(才淼、饶永宏） 2" xfId="2230"/>
    <cellStyle name="好_第五部分(才淼、饶永宏） 2 2" xfId="2232"/>
    <cellStyle name="好_第五部分(才淼、饶永宏） 2 2 2" xfId="2234"/>
    <cellStyle name="好_第五部分(才淼、饶永宏） 2 2 2 2" xfId="2236"/>
    <cellStyle name="好_第五部分(才淼、饶永宏） 2 3" xfId="2238"/>
    <cellStyle name="好_第五部分(才淼、饶永宏） 2 3 2" xfId="2240"/>
    <cellStyle name="好_第五部分(才淼、饶永宏） 3" xfId="2242"/>
    <cellStyle name="好_第五部分(才淼、饶永宏） 3 2" xfId="2250"/>
    <cellStyle name="好_第五部分(才淼、饶永宏） 3 2 2" xfId="2005"/>
    <cellStyle name="好_第五部分(才淼、饶永宏） 4" xfId="2400"/>
    <cellStyle name="好_第五部分(才淼、饶永宏） 4 2" xfId="2663"/>
    <cellStyle name="好_第一部分：综合全" xfId="1104"/>
    <cellStyle name="好_高中教师人数（教育厅1.6日提供）" xfId="2277"/>
    <cellStyle name="好_高中教师人数（教育厅1.6日提供） 2" xfId="2"/>
    <cellStyle name="好_高中教师人数（教育厅1.6日提供） 2 2" xfId="45"/>
    <cellStyle name="好_高中教师人数（教育厅1.6日提供） 2 2 2" xfId="1098"/>
    <cellStyle name="好_高中教师人数（教育厅1.6日提供） 2 2 2 2" xfId="2279"/>
    <cellStyle name="好_高中教师人数（教育厅1.6日提供） 2 3" xfId="28"/>
    <cellStyle name="好_高中教师人数（教育厅1.6日提供） 2 3 2" xfId="1101"/>
    <cellStyle name="好_高中教师人数（教育厅1.6日提供） 3" xfId="2281"/>
    <cellStyle name="好_高中教师人数（教育厅1.6日提供） 3 2" xfId="779"/>
    <cellStyle name="好_高中教师人数（教育厅1.6日提供） 3 2 2" xfId="220"/>
    <cellStyle name="好_高中教师人数（教育厅1.6日提供） 4" xfId="2284"/>
    <cellStyle name="好_高中教师人数（教育厅1.6日提供） 4 2" xfId="2287"/>
    <cellStyle name="好_汇总" xfId="12"/>
    <cellStyle name="好_汇总 2" xfId="2664"/>
    <cellStyle name="好_汇总 2 2" xfId="2665"/>
    <cellStyle name="好_汇总 2 2 2" xfId="2608"/>
    <cellStyle name="好_汇总 2 2 2 2" xfId="392"/>
    <cellStyle name="好_汇总 2 3" xfId="1714"/>
    <cellStyle name="好_汇总 2 3 2" xfId="1716"/>
    <cellStyle name="好_汇总 3" xfId="2666"/>
    <cellStyle name="好_汇总 3 2" xfId="2667"/>
    <cellStyle name="好_汇总 3 2 2" xfId="2224"/>
    <cellStyle name="好_汇总 4" xfId="2668"/>
    <cellStyle name="好_汇总 4 2" xfId="2669"/>
    <cellStyle name="好_汇总-县级财政报表附表" xfId="2670"/>
    <cellStyle name="好_汇总-县级财政报表附表 2" xfId="292"/>
    <cellStyle name="好_汇总-县级财政报表附表 2 2" xfId="295"/>
    <cellStyle name="好_汇总-县级财政报表附表 2 2 2" xfId="298"/>
    <cellStyle name="好_汇总-县级财政报表附表 2 2 2 2" xfId="301"/>
    <cellStyle name="好_汇总-县级财政报表附表 2 3" xfId="2671"/>
    <cellStyle name="好_汇总-县级财政报表附表 2 3 2" xfId="2673"/>
    <cellStyle name="好_汇总-县级财政报表附表 3" xfId="315"/>
    <cellStyle name="好_汇总-县级财政报表附表 3 2" xfId="317"/>
    <cellStyle name="好_汇总-县级财政报表附表 3 2 2" xfId="319"/>
    <cellStyle name="好_汇总-县级财政报表附表 4" xfId="338"/>
    <cellStyle name="好_汇总-县级财政报表附表 4 2" xfId="341"/>
    <cellStyle name="好_基础数据分析" xfId="2675"/>
    <cellStyle name="好_基础数据分析 2" xfId="2676"/>
    <cellStyle name="好_基础数据分析 2 2" xfId="2677"/>
    <cellStyle name="好_基础数据分析 2 2 2" xfId="2387"/>
    <cellStyle name="好_基础数据分析 2 2 2 2" xfId="2389"/>
    <cellStyle name="好_基础数据分析 2 3" xfId="2678"/>
    <cellStyle name="好_基础数据分析 2 3 2" xfId="2679"/>
    <cellStyle name="好_基础数据分析 3" xfId="2680"/>
    <cellStyle name="好_基础数据分析 3 2" xfId="2405"/>
    <cellStyle name="好_基础数据分析 3 2 2" xfId="2408"/>
    <cellStyle name="好_基础数据分析 4" xfId="2682"/>
    <cellStyle name="好_基础数据分析 4 2" xfId="2683"/>
    <cellStyle name="好_检验表" xfId="999"/>
    <cellStyle name="好_检验表（调整后）" xfId="462"/>
    <cellStyle name="好_奖励补助测算5.22测试" xfId="2684"/>
    <cellStyle name="好_奖励补助测算5.22测试 2" xfId="2672"/>
    <cellStyle name="好_奖励补助测算5.22测试 2 2" xfId="2674"/>
    <cellStyle name="好_奖励补助测算5.22测试 2 2 2" xfId="1863"/>
    <cellStyle name="好_奖励补助测算5.22测试 2 2 2 2" xfId="1865"/>
    <cellStyle name="好_奖励补助测算5.22测试 2 3" xfId="2685"/>
    <cellStyle name="好_奖励补助测算5.22测试 2 3 2" xfId="1889"/>
    <cellStyle name="好_奖励补助测算5.22测试 3" xfId="47"/>
    <cellStyle name="好_奖励补助测算5.22测试 3 2" xfId="1419"/>
    <cellStyle name="好_奖励补助测算5.22测试 3 2 2" xfId="1423"/>
    <cellStyle name="好_奖励补助测算5.22测试 4" xfId="1430"/>
    <cellStyle name="好_奖励补助测算5.22测试 4 2" xfId="1432"/>
    <cellStyle name="好_奖励补助测算5.23新" xfId="2037"/>
    <cellStyle name="好_奖励补助测算5.23新 2" xfId="2686"/>
    <cellStyle name="好_奖励补助测算5.23新 2 2" xfId="2687"/>
    <cellStyle name="好_奖励补助测算5.23新 2 2 2" xfId="2688"/>
    <cellStyle name="好_奖励补助测算5.23新 2 2 2 2" xfId="1981"/>
    <cellStyle name="好_奖励补助测算5.23新 2 3" xfId="2689"/>
    <cellStyle name="好_奖励补助测算5.23新 2 3 2" xfId="2691"/>
    <cellStyle name="好_奖励补助测算5.23新 3" xfId="2693"/>
    <cellStyle name="好_奖励补助测算5.23新 3 2" xfId="2694"/>
    <cellStyle name="好_奖励补助测算5.23新 3 2 2" xfId="2695"/>
    <cellStyle name="好_奖励补助测算5.23新 4" xfId="2696"/>
    <cellStyle name="好_奖励补助测算5.23新 4 2" xfId="455"/>
    <cellStyle name="好_奖励补助测算5.24冯铸" xfId="2697"/>
    <cellStyle name="好_奖励补助测算5.24冯铸 2" xfId="2698"/>
    <cellStyle name="好_奖励补助测算5.24冯铸 2 2" xfId="2271"/>
    <cellStyle name="好_奖励补助测算5.24冯铸 2 2 2" xfId="2699"/>
    <cellStyle name="好_奖励补助测算5.24冯铸 2 2 2 2" xfId="2700"/>
    <cellStyle name="好_奖励补助测算5.24冯铸 2 3" xfId="2701"/>
    <cellStyle name="好_奖励补助测算5.24冯铸 2 3 2" xfId="2702"/>
    <cellStyle name="好_奖励补助测算5.24冯铸 3" xfId="2704"/>
    <cellStyle name="好_奖励补助测算5.24冯铸 3 2" xfId="2705"/>
    <cellStyle name="好_奖励补助测算5.24冯铸 3 2 2" xfId="2706"/>
    <cellStyle name="好_奖励补助测算5.24冯铸 4" xfId="2707"/>
    <cellStyle name="好_奖励补助测算5.24冯铸 4 2" xfId="2709"/>
    <cellStyle name="好_奖励补助测算7.23" xfId="1436"/>
    <cellStyle name="好_奖励补助测算7.23 2" xfId="2711"/>
    <cellStyle name="好_奖励补助测算7.23 2 2" xfId="2712"/>
    <cellStyle name="好_奖励补助测算7.23 2 2 2" xfId="1198"/>
    <cellStyle name="好_奖励补助测算7.23 2 2 2 2" xfId="1201"/>
    <cellStyle name="好_奖励补助测算7.23 2 3" xfId="2713"/>
    <cellStyle name="好_奖励补助测算7.23 2 3 2" xfId="2714"/>
    <cellStyle name="好_奖励补助测算7.23 3" xfId="2715"/>
    <cellStyle name="好_奖励补助测算7.23 3 2" xfId="397"/>
    <cellStyle name="好_奖励补助测算7.23 3 2 2" xfId="400"/>
    <cellStyle name="好_奖励补助测算7.23 4" xfId="2716"/>
    <cellStyle name="好_奖励补助测算7.23 4 2" xfId="2717"/>
    <cellStyle name="好_奖励补助测算7.25" xfId="2718"/>
    <cellStyle name="好_奖励补助测算7.25 (version 1) (version 1)" xfId="2719"/>
    <cellStyle name="好_奖励补助测算7.25 (version 1) (version 1) 2" xfId="1056"/>
    <cellStyle name="好_奖励补助测算7.25 (version 1) (version 1) 2 2" xfId="1771"/>
    <cellStyle name="好_奖励补助测算7.25 (version 1) (version 1) 2 2 2" xfId="1773"/>
    <cellStyle name="好_奖励补助测算7.25 (version 1) (version 1) 2 2 2 2" xfId="2720"/>
    <cellStyle name="好_奖励补助测算7.25 (version 1) (version 1) 2 3" xfId="2721"/>
    <cellStyle name="好_奖励补助测算7.25 (version 1) (version 1) 2 3 2" xfId="2722"/>
    <cellStyle name="好_奖励补助测算7.25 (version 1) (version 1) 3" xfId="2723"/>
    <cellStyle name="好_奖励补助测算7.25 (version 1) (version 1) 3 2" xfId="307"/>
    <cellStyle name="好_奖励补助测算7.25 (version 1) (version 1) 3 2 2" xfId="2724"/>
    <cellStyle name="好_奖励补助测算7.25 (version 1) (version 1) 4" xfId="2725"/>
    <cellStyle name="好_奖励补助测算7.25 (version 1) (version 1) 4 2" xfId="732"/>
    <cellStyle name="好_奖励补助测算7.25 2" xfId="2726"/>
    <cellStyle name="好_奖励补助测算7.25 2 2" xfId="2727"/>
    <cellStyle name="好_奖励补助测算7.25 2 2 2" xfId="2016"/>
    <cellStyle name="好_奖励补助测算7.25 2 2 2 2" xfId="2018"/>
    <cellStyle name="好_奖励补助测算7.25 2 3" xfId="2728"/>
    <cellStyle name="好_奖励补助测算7.25 2 3 2" xfId="2729"/>
    <cellStyle name="好_奖励补助测算7.25 3" xfId="2730"/>
    <cellStyle name="好_奖励补助测算7.25 3 2" xfId="2051"/>
    <cellStyle name="好_奖励补助测算7.25 3 2 2" xfId="2053"/>
    <cellStyle name="好_奖励补助测算7.25 4" xfId="2731"/>
    <cellStyle name="好_奖励补助测算7.25 4 2" xfId="2732"/>
    <cellStyle name="好_奖励补助测算7.25 4 2 2" xfId="2733"/>
    <cellStyle name="好_奖励补助测算7.25 5" xfId="2735"/>
    <cellStyle name="好_奖励补助测算7.25 5 2" xfId="2736"/>
    <cellStyle name="好_教师绩效工资测算表（离退休按各地上报数测算）2009年1月1日" xfId="2267"/>
    <cellStyle name="好_教育厅提供义务教育及高中教师人数（2009年1月6日）" xfId="2737"/>
    <cellStyle name="好_教育厅提供义务教育及高中教师人数（2009年1月6日） 2" xfId="2738"/>
    <cellStyle name="好_教育厅提供义务教育及高中教师人数（2009年1月6日） 2 2" xfId="2739"/>
    <cellStyle name="好_教育厅提供义务教育及高中教师人数（2009年1月6日） 2 2 2" xfId="2690"/>
    <cellStyle name="好_教育厅提供义务教育及高中教师人数（2009年1月6日） 2 2 2 2" xfId="2692"/>
    <cellStyle name="好_教育厅提供义务教育及高中教师人数（2009年1月6日） 2 3" xfId="2740"/>
    <cellStyle name="好_教育厅提供义务教育及高中教师人数（2009年1月6日） 2 3 2" xfId="2741"/>
    <cellStyle name="好_教育厅提供义务教育及高中教师人数（2009年1月6日） 3" xfId="2742"/>
    <cellStyle name="好_教育厅提供义务教育及高中教师人数（2009年1月6日） 3 2" xfId="1697"/>
    <cellStyle name="好_教育厅提供义务教育及高中教师人数（2009年1月6日） 3 2 2" xfId="1699"/>
    <cellStyle name="好_教育厅提供义务教育及高中教师人数（2009年1月6日） 4" xfId="2743"/>
    <cellStyle name="好_教育厅提供义务教育及高中教师人数（2009年1月6日） 4 2" xfId="2744"/>
    <cellStyle name="好_历年教师人数" xfId="961"/>
    <cellStyle name="好_丽江汇总" xfId="2745"/>
    <cellStyle name="好_三季度－表二" xfId="1946"/>
    <cellStyle name="好_三季度－表二 2" xfId="1949"/>
    <cellStyle name="好_三季度－表二 2 2" xfId="2164"/>
    <cellStyle name="好_三季度－表二 2 2 2" xfId="2746"/>
    <cellStyle name="好_三季度－表二 2 2 2 2" xfId="146"/>
    <cellStyle name="好_三季度－表二 2 3" xfId="2747"/>
    <cellStyle name="好_三季度－表二 2 3 2" xfId="2748"/>
    <cellStyle name="好_三季度－表二 3" xfId="2749"/>
    <cellStyle name="好_三季度－表二 3 2" xfId="2750"/>
    <cellStyle name="好_三季度－表二 3 2 2" xfId="2751"/>
    <cellStyle name="好_三季度－表二 4" xfId="2752"/>
    <cellStyle name="好_三季度－表二 4 2" xfId="1601"/>
    <cellStyle name="好_卫生部门" xfId="2753"/>
    <cellStyle name="好_卫生部门 2" xfId="2754"/>
    <cellStyle name="好_卫生部门 2 2" xfId="2755"/>
    <cellStyle name="好_卫生部门 2 2 2" xfId="2756"/>
    <cellStyle name="好_卫生部门 2 2 2 2" xfId="2757"/>
    <cellStyle name="好_卫生部门 2 3" xfId="2758"/>
    <cellStyle name="好_卫生部门 2 3 2" xfId="2759"/>
    <cellStyle name="好_卫生部门 3" xfId="1517"/>
    <cellStyle name="好_卫生部门 3 2" xfId="1519"/>
    <cellStyle name="好_卫生部门 3 2 2" xfId="1521"/>
    <cellStyle name="好_卫生部门 4" xfId="1527"/>
    <cellStyle name="好_卫生部门 4 2" xfId="1529"/>
    <cellStyle name="好_文体广播部门" xfId="2184"/>
    <cellStyle name="好_下半年禁毒办案经费分配2544.3万元" xfId="204"/>
    <cellStyle name="好_下半年禁吸戒毒经费1000万元" xfId="2760"/>
    <cellStyle name="好_下半年禁吸戒毒经费1000万元 2" xfId="2761"/>
    <cellStyle name="好_下半年禁吸戒毒经费1000万元 2 2" xfId="2762"/>
    <cellStyle name="好_下半年禁吸戒毒经费1000万元 2 2 2" xfId="2763"/>
    <cellStyle name="好_下半年禁吸戒毒经费1000万元 2 2 2 2" xfId="2764"/>
    <cellStyle name="好_下半年禁吸戒毒经费1000万元 2 3" xfId="1857"/>
    <cellStyle name="好_下半年禁吸戒毒经费1000万元 2 3 2" xfId="1860"/>
    <cellStyle name="好_下半年禁吸戒毒经费1000万元 3" xfId="2765"/>
    <cellStyle name="好_下半年禁吸戒毒经费1000万元 3 2" xfId="1815"/>
    <cellStyle name="好_下半年禁吸戒毒经费1000万元 3 2 2" xfId="1817"/>
    <cellStyle name="好_下半年禁吸戒毒经费1000万元 4" xfId="2629"/>
    <cellStyle name="好_下半年禁吸戒毒经费1000万元 4 2" xfId="2631"/>
    <cellStyle name="好_县级公安机关公用经费标准奖励测算方案（定稿）" xfId="102"/>
    <cellStyle name="好_县级公安机关公用经费标准奖励测算方案（定稿） 2" xfId="1537"/>
    <cellStyle name="好_县级公安机关公用经费标准奖励测算方案（定稿） 2 2" xfId="2766"/>
    <cellStyle name="好_县级公安机关公用经费标准奖励测算方案（定稿） 2 2 2" xfId="2767"/>
    <cellStyle name="好_县级公安机关公用经费标准奖励测算方案（定稿） 2 2 2 2" xfId="2768"/>
    <cellStyle name="好_县级公安机关公用经费标准奖励测算方案（定稿） 2 3" xfId="2769"/>
    <cellStyle name="好_县级公安机关公用经费标准奖励测算方案（定稿） 2 3 2" xfId="2770"/>
    <cellStyle name="好_县级公安机关公用经费标准奖励测算方案（定稿） 3" xfId="2368"/>
    <cellStyle name="好_县级公安机关公用经费标准奖励测算方案（定稿） 3 2" xfId="2771"/>
    <cellStyle name="好_县级公安机关公用经费标准奖励测算方案（定稿） 3 2 2" xfId="846"/>
    <cellStyle name="好_县级公安机关公用经费标准奖励测算方案（定稿） 4" xfId="1552"/>
    <cellStyle name="好_县级公安机关公用经费标准奖励测算方案（定稿） 4 2" xfId="1685"/>
    <cellStyle name="好_县级基础数据" xfId="785"/>
    <cellStyle name="好_业务工作量指标" xfId="2772"/>
    <cellStyle name="好_业务工作量指标 2" xfId="2773"/>
    <cellStyle name="好_业务工作量指标 2 2" xfId="1144"/>
    <cellStyle name="好_业务工作量指标 2 2 2" xfId="1146"/>
    <cellStyle name="好_业务工作量指标 2 2 2 2" xfId="1148"/>
    <cellStyle name="好_业务工作量指标 2 3" xfId="848"/>
    <cellStyle name="好_业务工作量指标 2 3 2" xfId="2774"/>
    <cellStyle name="好_业务工作量指标 3" xfId="208"/>
    <cellStyle name="好_业务工作量指标 3 2" xfId="1962"/>
    <cellStyle name="好_业务工作量指标 3 2 2" xfId="1964"/>
    <cellStyle name="好_业务工作量指标 4" xfId="2775"/>
    <cellStyle name="好_业务工作量指标 4 2" xfId="2776"/>
    <cellStyle name="好_义务教育阶段教职工人数（教育厅提供最终）" xfId="2777"/>
    <cellStyle name="好_义务教育阶段教职工人数（教育厅提供最终） 2" xfId="2778"/>
    <cellStyle name="好_义务教育阶段教职工人数（教育厅提供最终） 2 2" xfId="2779"/>
    <cellStyle name="好_义务教育阶段教职工人数（教育厅提供最终） 2 2 2" xfId="2780"/>
    <cellStyle name="好_义务教育阶段教职工人数（教育厅提供最终） 2 2 2 2" xfId="2781"/>
    <cellStyle name="好_义务教育阶段教职工人数（教育厅提供最终） 2 3" xfId="2782"/>
    <cellStyle name="好_义务教育阶段教职工人数（教育厅提供最终） 2 3 2" xfId="2783"/>
    <cellStyle name="好_义务教育阶段教职工人数（教育厅提供最终） 3" xfId="673"/>
    <cellStyle name="好_义务教育阶段教职工人数（教育厅提供最终） 3 2" xfId="2784"/>
    <cellStyle name="好_义务教育阶段教职工人数（教育厅提供最终） 3 2 2" xfId="2785"/>
    <cellStyle name="好_义务教育阶段教职工人数（教育厅提供最终） 4" xfId="2786"/>
    <cellStyle name="好_义务教育阶段教职工人数（教育厅提供最终） 4 2" xfId="2787"/>
    <cellStyle name="好_云南农村义务教育统计表" xfId="2788"/>
    <cellStyle name="好_云南农村义务教育统计表 2" xfId="2789"/>
    <cellStyle name="好_云南农村义务教育统计表 2 2" xfId="2790"/>
    <cellStyle name="好_云南农村义务教育统计表 2 2 2" xfId="2791"/>
    <cellStyle name="好_云南农村义务教育统计表 2 2 2 2" xfId="2792"/>
    <cellStyle name="好_云南农村义务教育统计表 2 3" xfId="2521"/>
    <cellStyle name="好_云南农村义务教育统计表 2 3 2" xfId="2793"/>
    <cellStyle name="好_云南农村义务教育统计表 3" xfId="2794"/>
    <cellStyle name="好_云南农村义务教育统计表 3 2" xfId="2795"/>
    <cellStyle name="好_云南农村义务教育统计表 3 2 2" xfId="2796"/>
    <cellStyle name="好_云南农村义务教育统计表 4" xfId="2797"/>
    <cellStyle name="好_云南农村义务教育统计表 4 2" xfId="2798"/>
    <cellStyle name="好_云南省2008年中小学教师人数统计表" xfId="1306"/>
    <cellStyle name="好_云南省2008年中小学教职工情况（教育厅提供20090101加工整理）" xfId="2799"/>
    <cellStyle name="好_云南省2008年中小学教职工情况（教育厅提供20090101加工整理） 2" xfId="2800"/>
    <cellStyle name="好_云南省2008年中小学教职工情况（教育厅提供20090101加工整理） 2 2" xfId="1548"/>
    <cellStyle name="好_云南省2008年中小学教职工情况（教育厅提供20090101加工整理） 2 2 2" xfId="328"/>
    <cellStyle name="好_云南省2008年中小学教职工情况（教育厅提供20090101加工整理） 2 2 2 2" xfId="332"/>
    <cellStyle name="好_云南省2008年中小学教职工情况（教育厅提供20090101加工整理） 2 3" xfId="1480"/>
    <cellStyle name="好_云南省2008年中小学教职工情况（教育厅提供20090101加工整理） 2 3 2" xfId="1485"/>
    <cellStyle name="好_云南省2008年中小学教职工情况（教育厅提供20090101加工整理） 3" xfId="2801"/>
    <cellStyle name="好_云南省2008年中小学教职工情况（教育厅提供20090101加工整理） 3 2" xfId="2802"/>
    <cellStyle name="好_云南省2008年中小学教职工情况（教育厅提供20090101加工整理） 3 2 2" xfId="218"/>
    <cellStyle name="好_云南省2008年中小学教职工情况（教育厅提供20090101加工整理） 4" xfId="2803"/>
    <cellStyle name="好_云南省2008年中小学教职工情况（教育厅提供20090101加工整理） 4 2" xfId="2804"/>
    <cellStyle name="好_云南省2008年转移支付测算——州市本级考核部分及政策性测算" xfId="1176"/>
    <cellStyle name="好_云南省2008年转移支付测算——州市本级考核部分及政策性测算 2" xfId="2805"/>
    <cellStyle name="好_云南省2008年转移支付测算——州市本级考核部分及政策性测算 2 2" xfId="2505"/>
    <cellStyle name="好_云南省2008年转移支付测算——州市本级考核部分及政策性测算 2 2 2" xfId="2507"/>
    <cellStyle name="好_云南省2008年转移支付测算——州市本级考核部分及政策性测算 2 2 2 2" xfId="2509"/>
    <cellStyle name="好_云南省2008年转移支付测算——州市本级考核部分及政策性测算 2 3" xfId="2288"/>
    <cellStyle name="好_云南省2008年转移支付测算——州市本级考核部分及政策性测算 2 3 2" xfId="2511"/>
    <cellStyle name="好_云南省2008年转移支付测算——州市本级考核部分及政策性测算 3" xfId="2806"/>
    <cellStyle name="好_云南省2008年转移支付测算——州市本级考核部分及政策性测算 3 2" xfId="2807"/>
    <cellStyle name="好_云南省2008年转移支付测算——州市本级考核部分及政策性测算 3 2 2" xfId="2808"/>
    <cellStyle name="好_云南省2008年转移支付测算——州市本级考核部分及政策性测算 4" xfId="2809"/>
    <cellStyle name="好_云南省2008年转移支付测算——州市本级考核部分及政策性测算 4 2" xfId="2810"/>
    <cellStyle name="好_指标四" xfId="2539"/>
    <cellStyle name="好_指标四 2" xfId="2541"/>
    <cellStyle name="好_指标四 2 2" xfId="2811"/>
    <cellStyle name="好_指标四 2 2 2" xfId="972"/>
    <cellStyle name="好_指标四 2 2 2 2" xfId="974"/>
    <cellStyle name="好_指标四 2 3" xfId="2812"/>
    <cellStyle name="好_指标四 2 3 2" xfId="2813"/>
    <cellStyle name="好_指标四 3" xfId="1318"/>
    <cellStyle name="好_指标四 3 2" xfId="1320"/>
    <cellStyle name="好_指标四 3 2 2" xfId="1322"/>
    <cellStyle name="好_指标四 4" xfId="1314"/>
    <cellStyle name="好_指标四 4 2" xfId="1329"/>
    <cellStyle name="好_指标五" xfId="2814"/>
    <cellStyle name="后继超链接" xfId="2681"/>
    <cellStyle name="后继超链接 2" xfId="2406"/>
    <cellStyle name="后继超链接 2 2" xfId="2409"/>
    <cellStyle name="后继超链接 2 2 2" xfId="2815"/>
    <cellStyle name="后继超链接 2 2 2 2" xfId="2816"/>
    <cellStyle name="后继超链接 2 3" xfId="2703"/>
    <cellStyle name="后继超链接 2 3 2" xfId="2817"/>
    <cellStyle name="后继超链接 3" xfId="2818"/>
    <cellStyle name="后继超链接 3 2" xfId="2819"/>
    <cellStyle name="后继超链接 3 2 2" xfId="2533"/>
    <cellStyle name="后继超链接 4" xfId="2552"/>
    <cellStyle name="后继超链接 4 2" xfId="2554"/>
    <cellStyle name="汇总 2" xfId="1692"/>
    <cellStyle name="计算 2" xfId="1409"/>
    <cellStyle name="检查单元格 2" xfId="2820"/>
    <cellStyle name="解释性文本 2" xfId="1959"/>
    <cellStyle name="借出原因" xfId="2821"/>
    <cellStyle name="警告文本 2" xfId="379"/>
    <cellStyle name="链接单元格 2" xfId="1631"/>
    <cellStyle name="霓付 [0]_ +Foil &amp; -FOIL &amp; PAPER" xfId="2357"/>
    <cellStyle name="霓付_ +Foil &amp; -FOIL &amp; PAPER" xfId="2822"/>
    <cellStyle name="烹拳 [0]_ +Foil &amp; -FOIL &amp; PAPER" xfId="2823"/>
    <cellStyle name="烹拳_ +Foil &amp; -FOIL &amp; PAPER" xfId="2824"/>
    <cellStyle name="普通_ 白土" xfId="1414"/>
    <cellStyle name="千分位[0]_ 白土" xfId="2825"/>
    <cellStyle name="千分位_ 白土" xfId="2826"/>
    <cellStyle name="千位[0]_ 方正PC" xfId="2827"/>
    <cellStyle name="千位_ 方正PC" xfId="2828"/>
    <cellStyle name="千位分隔 2" xfId="2829"/>
    <cellStyle name="千位分隔 2 2" xfId="2830"/>
    <cellStyle name="千位分隔 2 2 2" xfId="2831"/>
    <cellStyle name="千位分隔 2 2 2 2" xfId="2832"/>
    <cellStyle name="千位分隔 2 2 2 2 2" xfId="2833"/>
    <cellStyle name="千位分隔 2 2 2 3" xfId="2834"/>
    <cellStyle name="千位分隔 2 2 3" xfId="2835"/>
    <cellStyle name="千位分隔 2 2 3 2" xfId="2836"/>
    <cellStyle name="千位分隔 2 2 4" xfId="2054"/>
    <cellStyle name="千位分隔 2 3" xfId="2837"/>
    <cellStyle name="千位分隔 2 3 2" xfId="942"/>
    <cellStyle name="千位分隔 2 3 2 2" xfId="2838"/>
    <cellStyle name="千位分隔 2 3 3" xfId="2839"/>
    <cellStyle name="千位分隔 2 4" xfId="923"/>
    <cellStyle name="千位分隔 2 4 2" xfId="2469"/>
    <cellStyle name="千位分隔 2 5" xfId="721"/>
    <cellStyle name="千位分隔 3" xfId="1102"/>
    <cellStyle name="千位分隔 3 2" xfId="2840"/>
    <cellStyle name="千位分隔 3 2 2" xfId="2841"/>
    <cellStyle name="千位分隔 3 2 2 2" xfId="2842"/>
    <cellStyle name="千位分隔 3 2 2 2 2" xfId="2843"/>
    <cellStyle name="千位分隔 3 2 2 3" xfId="1135"/>
    <cellStyle name="千位分隔 3 2 3" xfId="2844"/>
    <cellStyle name="千位分隔 3 2 3 2" xfId="2085"/>
    <cellStyle name="千位分隔 3 2 4" xfId="2734"/>
    <cellStyle name="千位分隔 3 3" xfId="2845"/>
    <cellStyle name="千位分隔 3 3 2" xfId="2846"/>
    <cellStyle name="千位分隔 3 3 2 2" xfId="2847"/>
    <cellStyle name="千位分隔 3 3 3" xfId="2848"/>
    <cellStyle name="千位分隔 3 4" xfId="2849"/>
    <cellStyle name="千位分隔 3 4 2" xfId="2850"/>
    <cellStyle name="千位分隔 3 5" xfId="726"/>
    <cellStyle name="千位分隔[0] 2" xfId="77"/>
    <cellStyle name="千位分隔[0] 2 2" xfId="590"/>
    <cellStyle name="千位分隔[0] 2 2 2" xfId="212"/>
    <cellStyle name="千位分隔[0] 2 2 2 2" xfId="592"/>
    <cellStyle name="千位分隔[0] 2 2 2 2 2" xfId="2851"/>
    <cellStyle name="千位分隔[0] 2 2 3" xfId="2852"/>
    <cellStyle name="千位分隔[0] 2 2 3 2" xfId="2853"/>
    <cellStyle name="千位分隔[0] 2 3" xfId="595"/>
    <cellStyle name="千位分隔[0] 2 3 2" xfId="353"/>
    <cellStyle name="千位分隔[0] 2 3 2 2" xfId="2854"/>
    <cellStyle name="千位分隔[0] 2 4" xfId="2855"/>
    <cellStyle name="千位分隔[0] 2 4 2" xfId="314"/>
    <cellStyle name="钎霖_4岿角利" xfId="1315"/>
    <cellStyle name="强调 1" xfId="2856"/>
    <cellStyle name="强调 1 2" xfId="2857"/>
    <cellStyle name="强调 1 2 2" xfId="1191"/>
    <cellStyle name="强调 1 2 2 2" xfId="1194"/>
    <cellStyle name="强调 1 2 2 2 2" xfId="1196"/>
    <cellStyle name="强调 1 2 3" xfId="1199"/>
    <cellStyle name="强调 1 2 3 2" xfId="1202"/>
    <cellStyle name="强调 1 3" xfId="2858"/>
    <cellStyle name="强调 1 3 2" xfId="2708"/>
    <cellStyle name="强调 1 3 2 2" xfId="2710"/>
    <cellStyle name="强调 1 4" xfId="140"/>
    <cellStyle name="强调 1 4 2" xfId="1153"/>
    <cellStyle name="强调 2" xfId="1690"/>
    <cellStyle name="强调 2 2" xfId="1029"/>
    <cellStyle name="强调 2 2 2" xfId="1759"/>
    <cellStyle name="强调 2 2 2 2" xfId="2859"/>
    <cellStyle name="强调 2 2 2 2 2" xfId="2860"/>
    <cellStyle name="强调 2 2 3" xfId="399"/>
    <cellStyle name="强调 2 2 3 2" xfId="67"/>
    <cellStyle name="强调 2 3" xfId="2861"/>
    <cellStyle name="强调 2 3 2" xfId="2862"/>
    <cellStyle name="强调 2 3 2 2" xfId="2863"/>
    <cellStyle name="强调 2 4" xfId="1156"/>
    <cellStyle name="强调 2 4 2" xfId="2864"/>
    <cellStyle name="强调 3" xfId="1761"/>
    <cellStyle name="强调 3 2" xfId="1763"/>
    <cellStyle name="强调 3 2 2" xfId="2865"/>
    <cellStyle name="强调 3 2 2 2" xfId="2866"/>
    <cellStyle name="强调 3 2 2 2 2" xfId="2867"/>
    <cellStyle name="强调 3 2 3" xfId="2868"/>
    <cellStyle name="强调 3 2 3 2" xfId="1345"/>
    <cellStyle name="强调 3 3" xfId="2869"/>
    <cellStyle name="强调 3 3 2" xfId="2870"/>
    <cellStyle name="强调 3 3 2 2" xfId="2871"/>
    <cellStyle name="强调 3 4" xfId="2317"/>
    <cellStyle name="强调 3 4 2" xfId="1996"/>
    <cellStyle name="强调文字颜色 1 2" xfId="2114"/>
    <cellStyle name="强调文字颜色 2 2" xfId="2872"/>
    <cellStyle name="强调文字颜色 3 2" xfId="2873"/>
    <cellStyle name="强调文字颜色 4 2" xfId="473"/>
    <cellStyle name="强调文字颜色 5 2" xfId="2874"/>
    <cellStyle name="强调文字颜色 6 2" xfId="2610"/>
    <cellStyle name="日期" xfId="1596"/>
    <cellStyle name="商品名称" xfId="2875"/>
    <cellStyle name="适中 2" xfId="2876"/>
    <cellStyle name="输出 2" xfId="1420"/>
    <cellStyle name="输入 2" xfId="1558"/>
    <cellStyle name="数量" xfId="1443"/>
    <cellStyle name="数字" xfId="2877"/>
    <cellStyle name="数字 2" xfId="2878"/>
    <cellStyle name="数字 2 2" xfId="2879"/>
    <cellStyle name="数字 2 2 2" xfId="2880"/>
    <cellStyle name="数字 2 2 2 2" xfId="2881"/>
    <cellStyle name="数字 2 3" xfId="1089"/>
    <cellStyle name="数字 2 3 2" xfId="2882"/>
    <cellStyle name="数字 3" xfId="2883"/>
    <cellStyle name="数字 3 2" xfId="2884"/>
    <cellStyle name="数字 3 2 2" xfId="2885"/>
    <cellStyle name="数字 4" xfId="2886"/>
    <cellStyle name="数字 4 2" xfId="2887"/>
    <cellStyle name="未定义" xfId="1749"/>
    <cellStyle name="小数" xfId="2089"/>
    <cellStyle name="小数 2" xfId="2091"/>
    <cellStyle name="小数 2 2" xfId="2452"/>
    <cellStyle name="小数 2 2 2" xfId="2454"/>
    <cellStyle name="小数 2 2 2 2" xfId="2888"/>
    <cellStyle name="小数 2 3" xfId="714"/>
    <cellStyle name="小数 2 3 2" xfId="1047"/>
    <cellStyle name="小数 3" xfId="2889"/>
    <cellStyle name="小数 3 2" xfId="2890"/>
    <cellStyle name="小数 3 2 2" xfId="2891"/>
    <cellStyle name="小数 4" xfId="2152"/>
    <cellStyle name="小数 4 2" xfId="1589"/>
    <cellStyle name="样式 1" xfId="2892"/>
    <cellStyle name="昗弨_Pacific Region P&amp;L" xfId="2893"/>
    <cellStyle name="寘嬫愗傝 [0.00]_Region Orders (2)" xfId="2516"/>
    <cellStyle name="寘嬫愗傝_Region Orders (2)" xfId="1274"/>
    <cellStyle name="注释 2" xfId="2894"/>
    <cellStyle name="注释 2 2" xfId="2895"/>
    <cellStyle name="注释 2 2 2" xfId="2896"/>
    <cellStyle name="注释 2 2 2 2" xfId="2897"/>
    <cellStyle name="注释 2 2 2 2 2" xfId="2898"/>
    <cellStyle name="注释 2 2 3" xfId="2899"/>
    <cellStyle name="注释 2 2 3 2" xfId="2900"/>
    <cellStyle name="注释 2 3" xfId="2901"/>
    <cellStyle name="注释 2 3 2" xfId="2902"/>
    <cellStyle name="注释 2 3 2 2" xfId="1531"/>
    <cellStyle name="注释 2 4" xfId="2903"/>
    <cellStyle name="注释 2 4 2" xfId="2904"/>
    <cellStyle name="콤마 [0]_BOILER-CO1" xfId="787"/>
    <cellStyle name="콤마_BOILER-CO1" xfId="2905"/>
    <cellStyle name="통화 [0]_BOILER-CO1" xfId="661"/>
    <cellStyle name="통화_BOILER-CO1" xfId="838"/>
    <cellStyle name="표준_0N-HANDLING " xfId="1233"/>
  </cellStyles>
  <dxfs count="0"/>
  <tableStyles count="0" defaultTableStyle="TableStyleMedium9" defaultPivotStyle="PivotStyleLight16"/>
  <colors>
    <mruColors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showGridLines="0" showZeros="0" workbookViewId="0">
      <selection activeCell="D18" sqref="D18"/>
    </sheetView>
  </sheetViews>
  <sheetFormatPr defaultColWidth="9" defaultRowHeight="13.5"/>
  <cols>
    <col min="1" max="1" width="41.5" style="2" customWidth="1"/>
    <col min="2" max="2" width="14.375" style="2" customWidth="1"/>
    <col min="3" max="3" width="31.25" style="2" customWidth="1"/>
    <col min="4" max="4" width="14.375" style="2" customWidth="1"/>
    <col min="5" max="5" width="5.25" style="2" customWidth="1"/>
    <col min="6" max="16384" width="9" style="2"/>
  </cols>
  <sheetData>
    <row r="1" spans="1:5" ht="10.5" customHeight="1">
      <c r="A1" s="75"/>
      <c r="D1" s="70" t="s">
        <v>0</v>
      </c>
    </row>
    <row r="2" spans="1:5" ht="21" customHeight="1">
      <c r="A2" s="90" t="s">
        <v>1</v>
      </c>
      <c r="B2" s="90"/>
      <c r="C2" s="90"/>
      <c r="D2" s="90"/>
    </row>
    <row r="3" spans="1:5" ht="13.5" customHeight="1">
      <c r="D3" s="76" t="s">
        <v>2</v>
      </c>
    </row>
    <row r="4" spans="1:5" ht="15" customHeight="1">
      <c r="A4" s="91" t="s">
        <v>3</v>
      </c>
      <c r="B4" s="91"/>
      <c r="C4" s="91" t="s">
        <v>4</v>
      </c>
      <c r="D4" s="91"/>
      <c r="E4" s="78"/>
    </row>
    <row r="5" spans="1:5" ht="15" customHeight="1">
      <c r="A5" s="77" t="s">
        <v>5</v>
      </c>
      <c r="B5" s="77" t="s">
        <v>6</v>
      </c>
      <c r="C5" s="77" t="s">
        <v>7</v>
      </c>
      <c r="D5" s="77" t="s">
        <v>6</v>
      </c>
      <c r="E5" s="79"/>
    </row>
    <row r="6" spans="1:5" s="1" customFormat="1" ht="15" customHeight="1">
      <c r="A6" s="80" t="s">
        <v>8</v>
      </c>
      <c r="B6" s="81">
        <v>240.75</v>
      </c>
      <c r="C6" s="46" t="s">
        <v>9</v>
      </c>
      <c r="D6" s="81">
        <v>0</v>
      </c>
      <c r="E6" s="82"/>
    </row>
    <row r="7" spans="1:5" s="1" customFormat="1" ht="15" customHeight="1">
      <c r="A7" s="80" t="s">
        <v>10</v>
      </c>
      <c r="B7" s="81">
        <v>240.75</v>
      </c>
      <c r="C7" s="46" t="s">
        <v>11</v>
      </c>
      <c r="D7" s="81">
        <v>0</v>
      </c>
      <c r="E7" s="82"/>
    </row>
    <row r="8" spans="1:5" s="1" customFormat="1" ht="15" customHeight="1">
      <c r="A8" s="80" t="s">
        <v>12</v>
      </c>
      <c r="B8" s="81">
        <v>240.75</v>
      </c>
      <c r="C8" s="46" t="s">
        <v>13</v>
      </c>
      <c r="D8" s="81">
        <v>0</v>
      </c>
      <c r="E8" s="82"/>
    </row>
    <row r="9" spans="1:5" s="1" customFormat="1" ht="15" customHeight="1">
      <c r="A9" s="80" t="s">
        <v>14</v>
      </c>
      <c r="B9" s="81">
        <v>0</v>
      </c>
      <c r="C9" s="46" t="s">
        <v>15</v>
      </c>
      <c r="D9" s="81">
        <v>0</v>
      </c>
      <c r="E9" s="82"/>
    </row>
    <row r="10" spans="1:5" s="1" customFormat="1" ht="22.5" customHeight="1">
      <c r="A10" s="80" t="s">
        <v>16</v>
      </c>
      <c r="B10" s="81">
        <v>0</v>
      </c>
      <c r="C10" s="46" t="s">
        <v>17</v>
      </c>
      <c r="D10" s="81">
        <v>0</v>
      </c>
      <c r="E10" s="82"/>
    </row>
    <row r="11" spans="1:5" s="1" customFormat="1" ht="15" customHeight="1">
      <c r="A11" s="80" t="s">
        <v>18</v>
      </c>
      <c r="B11" s="81">
        <v>0</v>
      </c>
      <c r="C11" s="46" t="s">
        <v>19</v>
      </c>
      <c r="D11" s="81">
        <v>0</v>
      </c>
      <c r="E11" s="82"/>
    </row>
    <row r="12" spans="1:5" s="1" customFormat="1" ht="15" customHeight="1">
      <c r="A12" s="80" t="s">
        <v>20</v>
      </c>
      <c r="B12" s="81">
        <v>0</v>
      </c>
      <c r="C12" s="46" t="s">
        <v>21</v>
      </c>
      <c r="D12" s="81">
        <v>0</v>
      </c>
      <c r="E12" s="82"/>
    </row>
    <row r="13" spans="1:5" s="1" customFormat="1" ht="15.75" customHeight="1">
      <c r="A13" s="80" t="s">
        <v>22</v>
      </c>
      <c r="B13" s="81">
        <v>0</v>
      </c>
      <c r="C13" s="46" t="s">
        <v>23</v>
      </c>
      <c r="D13" s="81">
        <v>27.84</v>
      </c>
      <c r="E13" s="82"/>
    </row>
    <row r="14" spans="1:5" s="1" customFormat="1" ht="15" customHeight="1">
      <c r="A14" s="80" t="s">
        <v>24</v>
      </c>
      <c r="B14" s="81">
        <v>0</v>
      </c>
      <c r="C14" s="46" t="s">
        <v>25</v>
      </c>
      <c r="D14" s="81">
        <v>13.92</v>
      </c>
      <c r="E14" s="82"/>
    </row>
    <row r="15" spans="1:5" s="1" customFormat="1" ht="24" customHeight="1">
      <c r="A15" s="80" t="s">
        <v>26</v>
      </c>
      <c r="B15" s="81">
        <v>0</v>
      </c>
      <c r="C15" s="46" t="s">
        <v>27</v>
      </c>
      <c r="D15" s="81">
        <v>0</v>
      </c>
      <c r="E15" s="82"/>
    </row>
    <row r="16" spans="1:5" s="1" customFormat="1" ht="15" customHeight="1">
      <c r="A16" s="80" t="s">
        <v>28</v>
      </c>
      <c r="B16" s="81">
        <v>0</v>
      </c>
      <c r="C16" s="46" t="s">
        <v>29</v>
      </c>
      <c r="D16" s="81">
        <v>0</v>
      </c>
      <c r="E16" s="82"/>
    </row>
    <row r="17" spans="1:5" s="1" customFormat="1" ht="15" customHeight="1">
      <c r="A17" s="80" t="s">
        <v>30</v>
      </c>
      <c r="B17" s="81">
        <v>0</v>
      </c>
      <c r="C17" s="46" t="s">
        <v>31</v>
      </c>
      <c r="D17" s="81">
        <v>0</v>
      </c>
      <c r="E17" s="82"/>
    </row>
    <row r="18" spans="1:5" s="1" customFormat="1" ht="15" customHeight="1">
      <c r="A18" s="80" t="s">
        <v>32</v>
      </c>
      <c r="B18" s="81">
        <v>0</v>
      </c>
      <c r="C18" s="46" t="s">
        <v>33</v>
      </c>
      <c r="D18" s="81">
        <v>276.06</v>
      </c>
      <c r="E18" s="82"/>
    </row>
    <row r="19" spans="1:5" s="1" customFormat="1" ht="15" customHeight="1">
      <c r="A19" s="80" t="s">
        <v>34</v>
      </c>
      <c r="B19" s="81">
        <v>0</v>
      </c>
      <c r="C19" s="46" t="s">
        <v>35</v>
      </c>
      <c r="D19" s="81">
        <v>0</v>
      </c>
      <c r="E19" s="82"/>
    </row>
    <row r="20" spans="1:5" s="1" customFormat="1" ht="15" customHeight="1">
      <c r="A20" s="80" t="s">
        <v>36</v>
      </c>
      <c r="B20" s="81">
        <v>0</v>
      </c>
      <c r="C20" s="46" t="s">
        <v>37</v>
      </c>
      <c r="D20" s="81">
        <v>0</v>
      </c>
      <c r="E20" s="82"/>
    </row>
    <row r="21" spans="1:5" s="1" customFormat="1" ht="15" customHeight="1">
      <c r="A21" s="80" t="s">
        <v>38</v>
      </c>
      <c r="B21" s="81">
        <v>0</v>
      </c>
      <c r="C21" s="46" t="s">
        <v>39</v>
      </c>
      <c r="D21" s="81">
        <v>0</v>
      </c>
      <c r="E21" s="82"/>
    </row>
    <row r="22" spans="1:5" s="1" customFormat="1" ht="15" customHeight="1">
      <c r="A22" s="80" t="s">
        <v>40</v>
      </c>
      <c r="B22" s="81">
        <v>0</v>
      </c>
      <c r="C22" s="46" t="s">
        <v>41</v>
      </c>
      <c r="D22" s="81">
        <v>0</v>
      </c>
      <c r="E22" s="82"/>
    </row>
    <row r="23" spans="1:5" s="1" customFormat="1" ht="15" customHeight="1">
      <c r="A23" s="80" t="s">
        <v>36</v>
      </c>
      <c r="B23" s="81">
        <v>0</v>
      </c>
      <c r="C23" s="46" t="s">
        <v>42</v>
      </c>
      <c r="D23" s="81">
        <v>0</v>
      </c>
      <c r="E23" s="82"/>
    </row>
    <row r="24" spans="1:5" s="1" customFormat="1" ht="15" customHeight="1">
      <c r="A24" s="80" t="s">
        <v>38</v>
      </c>
      <c r="B24" s="81">
        <v>0</v>
      </c>
      <c r="C24" s="46" t="s">
        <v>43</v>
      </c>
      <c r="D24" s="81">
        <v>13.92</v>
      </c>
      <c r="E24" s="82"/>
    </row>
    <row r="25" spans="1:5" s="1" customFormat="1" ht="15" customHeight="1">
      <c r="A25" s="80" t="s">
        <v>44</v>
      </c>
      <c r="B25" s="81">
        <v>0</v>
      </c>
      <c r="C25" s="46" t="s">
        <v>45</v>
      </c>
      <c r="D25" s="81">
        <v>0</v>
      </c>
      <c r="E25" s="82"/>
    </row>
    <row r="26" spans="1:5" s="1" customFormat="1" ht="15" customHeight="1">
      <c r="A26" s="80" t="s">
        <v>46</v>
      </c>
      <c r="B26" s="83">
        <v>0</v>
      </c>
      <c r="C26" s="46" t="s">
        <v>47</v>
      </c>
      <c r="D26" s="81">
        <v>0</v>
      </c>
      <c r="E26" s="82"/>
    </row>
    <row r="27" spans="1:5" s="1" customFormat="1" ht="15" customHeight="1">
      <c r="A27" s="80" t="s">
        <v>48</v>
      </c>
      <c r="B27" s="83">
        <v>0</v>
      </c>
      <c r="C27" s="46" t="s">
        <v>49</v>
      </c>
      <c r="D27" s="81">
        <v>0</v>
      </c>
      <c r="E27" s="82"/>
    </row>
    <row r="28" spans="1:5" s="1" customFormat="1" ht="15" customHeight="1">
      <c r="A28" s="80" t="s">
        <v>50</v>
      </c>
      <c r="B28" s="83">
        <v>0</v>
      </c>
      <c r="C28" s="46" t="s">
        <v>51</v>
      </c>
      <c r="D28" s="81">
        <v>0</v>
      </c>
      <c r="E28" s="82"/>
    </row>
    <row r="29" spans="1:5" s="1" customFormat="1" ht="15" customHeight="1">
      <c r="A29" s="80" t="s">
        <v>52</v>
      </c>
      <c r="B29" s="83">
        <v>0</v>
      </c>
      <c r="C29" s="46" t="s">
        <v>53</v>
      </c>
      <c r="D29" s="81">
        <v>0</v>
      </c>
      <c r="E29" s="82"/>
    </row>
    <row r="30" spans="1:5" s="1" customFormat="1" ht="15" customHeight="1">
      <c r="A30" s="80" t="s">
        <v>54</v>
      </c>
      <c r="B30" s="83">
        <v>0</v>
      </c>
      <c r="C30" s="46" t="s">
        <v>55</v>
      </c>
      <c r="D30" s="81">
        <v>0</v>
      </c>
      <c r="E30" s="82"/>
    </row>
    <row r="31" spans="1:5" s="1" customFormat="1" ht="15" customHeight="1">
      <c r="A31" s="80" t="s">
        <v>56</v>
      </c>
      <c r="B31" s="83">
        <v>0</v>
      </c>
      <c r="C31" s="46" t="s">
        <v>57</v>
      </c>
      <c r="D31" s="81">
        <v>0</v>
      </c>
      <c r="E31" s="82"/>
    </row>
    <row r="32" spans="1:5" s="1" customFormat="1" ht="15" customHeight="1">
      <c r="A32" s="84"/>
      <c r="B32" s="83"/>
      <c r="C32" s="46" t="s">
        <v>58</v>
      </c>
      <c r="D32" s="81">
        <v>0</v>
      </c>
      <c r="E32" s="82"/>
    </row>
    <row r="33" spans="1:5" s="1" customFormat="1" ht="15" customHeight="1">
      <c r="A33" s="85"/>
      <c r="B33" s="81"/>
      <c r="C33" s="86" t="s">
        <v>59</v>
      </c>
      <c r="D33" s="81">
        <v>331.74</v>
      </c>
      <c r="E33" s="82"/>
    </row>
    <row r="34" spans="1:5" s="1" customFormat="1" ht="15" customHeight="1">
      <c r="A34" s="85" t="s">
        <v>60</v>
      </c>
      <c r="B34" s="81">
        <v>240.75</v>
      </c>
      <c r="C34" s="46" t="s">
        <v>61</v>
      </c>
      <c r="D34" s="81">
        <v>0</v>
      </c>
      <c r="E34" s="82"/>
    </row>
    <row r="35" spans="1:5" s="1" customFormat="1" ht="15" customHeight="1">
      <c r="A35" s="80" t="s">
        <v>62</v>
      </c>
      <c r="B35" s="81">
        <v>90.99</v>
      </c>
      <c r="C35" s="46" t="s">
        <v>63</v>
      </c>
      <c r="D35" s="81">
        <v>0</v>
      </c>
      <c r="E35" s="82"/>
    </row>
    <row r="36" spans="1:5" s="1" customFormat="1" ht="15" customHeight="1">
      <c r="A36" s="80" t="s">
        <v>64</v>
      </c>
      <c r="B36" s="81">
        <v>0</v>
      </c>
      <c r="C36" s="46" t="s">
        <v>65</v>
      </c>
      <c r="D36" s="81">
        <v>0</v>
      </c>
      <c r="E36" s="82"/>
    </row>
    <row r="37" spans="1:5" s="1" customFormat="1" ht="15" customHeight="1">
      <c r="A37" s="80" t="s">
        <v>66</v>
      </c>
      <c r="B37" s="81">
        <v>0</v>
      </c>
      <c r="C37" s="46" t="s">
        <v>67</v>
      </c>
      <c r="D37" s="81">
        <v>0</v>
      </c>
      <c r="E37" s="82"/>
    </row>
    <row r="38" spans="1:5" s="1" customFormat="1" ht="15" customHeight="1">
      <c r="A38" s="80" t="s">
        <v>68</v>
      </c>
      <c r="B38" s="81">
        <v>0</v>
      </c>
      <c r="C38" s="46" t="s">
        <v>69</v>
      </c>
      <c r="D38" s="81">
        <v>0</v>
      </c>
      <c r="E38" s="82"/>
    </row>
    <row r="39" spans="1:5" s="1" customFormat="1" ht="15" customHeight="1">
      <c r="A39" s="80" t="s">
        <v>70</v>
      </c>
      <c r="B39" s="81">
        <v>0</v>
      </c>
      <c r="C39" s="46" t="s">
        <v>71</v>
      </c>
      <c r="D39" s="81">
        <v>0</v>
      </c>
      <c r="E39" s="82"/>
    </row>
    <row r="40" spans="1:5" s="1" customFormat="1" ht="15" customHeight="1">
      <c r="A40" s="80" t="s">
        <v>66</v>
      </c>
      <c r="B40" s="81">
        <v>0</v>
      </c>
      <c r="C40" s="46" t="s">
        <v>72</v>
      </c>
      <c r="D40" s="81">
        <v>0</v>
      </c>
      <c r="E40" s="82"/>
    </row>
    <row r="41" spans="1:5" s="1" customFormat="1" ht="15" customHeight="1">
      <c r="A41" s="80" t="s">
        <v>68</v>
      </c>
      <c r="B41" s="81">
        <v>0</v>
      </c>
      <c r="C41" s="46" t="s">
        <v>73</v>
      </c>
      <c r="D41" s="81">
        <v>0</v>
      </c>
      <c r="E41" s="82"/>
    </row>
    <row r="42" spans="1:5" s="1" customFormat="1" ht="15" customHeight="1">
      <c r="A42" s="80" t="s">
        <v>74</v>
      </c>
      <c r="B42" s="81">
        <v>0</v>
      </c>
      <c r="C42" s="46" t="s">
        <v>75</v>
      </c>
      <c r="D42" s="81">
        <v>0</v>
      </c>
      <c r="E42" s="82"/>
    </row>
    <row r="43" spans="1:5" s="1" customFormat="1" ht="15" customHeight="1">
      <c r="A43" s="80" t="s">
        <v>66</v>
      </c>
      <c r="B43" s="81">
        <v>0</v>
      </c>
      <c r="C43" s="46" t="s">
        <v>76</v>
      </c>
      <c r="D43" s="81">
        <v>0</v>
      </c>
      <c r="E43" s="82"/>
    </row>
    <row r="44" spans="1:5" s="1" customFormat="1" ht="15" customHeight="1">
      <c r="A44" s="80" t="s">
        <v>68</v>
      </c>
      <c r="B44" s="81">
        <v>0</v>
      </c>
      <c r="C44" s="46" t="s">
        <v>77</v>
      </c>
      <c r="D44" s="81">
        <v>0</v>
      </c>
      <c r="E44" s="82"/>
    </row>
    <row r="45" spans="1:5" s="1" customFormat="1" ht="15" customHeight="1">
      <c r="A45" s="80" t="s">
        <v>78</v>
      </c>
      <c r="B45" s="81">
        <v>90.99</v>
      </c>
      <c r="C45" s="46" t="s">
        <v>79</v>
      </c>
      <c r="D45" s="81">
        <v>0</v>
      </c>
      <c r="E45" s="82"/>
    </row>
    <row r="46" spans="1:5" s="1" customFormat="1" ht="15" customHeight="1">
      <c r="A46" s="80" t="s">
        <v>80</v>
      </c>
      <c r="B46" s="81">
        <v>0</v>
      </c>
      <c r="C46" s="46" t="s">
        <v>81</v>
      </c>
      <c r="D46" s="81">
        <v>0</v>
      </c>
      <c r="E46" s="82"/>
    </row>
    <row r="47" spans="1:5" s="1" customFormat="1" ht="18.75" customHeight="1">
      <c r="A47" s="80" t="s">
        <v>82</v>
      </c>
      <c r="B47" s="81">
        <v>0</v>
      </c>
      <c r="C47" s="46" t="s">
        <v>83</v>
      </c>
      <c r="D47" s="81">
        <v>0</v>
      </c>
      <c r="E47" s="82"/>
    </row>
    <row r="48" spans="1:5" s="1" customFormat="1" ht="15" customHeight="1">
      <c r="A48" s="80" t="s">
        <v>84</v>
      </c>
      <c r="B48" s="81">
        <v>0</v>
      </c>
      <c r="C48" s="46" t="s">
        <v>85</v>
      </c>
      <c r="D48" s="81">
        <v>0</v>
      </c>
      <c r="E48" s="82"/>
    </row>
    <row r="49" spans="1:5" s="1" customFormat="1" ht="15" customHeight="1">
      <c r="A49" s="80" t="s">
        <v>86</v>
      </c>
      <c r="B49" s="81">
        <v>0</v>
      </c>
      <c r="C49" s="46" t="s">
        <v>87</v>
      </c>
      <c r="D49" s="81">
        <v>0</v>
      </c>
      <c r="E49" s="82"/>
    </row>
    <row r="50" spans="1:5" s="1" customFormat="1" ht="15" customHeight="1">
      <c r="A50" s="80" t="s">
        <v>88</v>
      </c>
      <c r="B50" s="81">
        <v>0</v>
      </c>
      <c r="C50" s="46" t="s">
        <v>89</v>
      </c>
      <c r="D50" s="81">
        <v>0</v>
      </c>
      <c r="E50" s="82"/>
    </row>
    <row r="51" spans="1:5" s="1" customFormat="1" ht="15" customHeight="1">
      <c r="A51" s="80" t="s">
        <v>90</v>
      </c>
      <c r="B51" s="81">
        <v>0</v>
      </c>
      <c r="C51" s="46" t="s">
        <v>91</v>
      </c>
      <c r="D51" s="81">
        <v>0</v>
      </c>
      <c r="E51" s="82"/>
    </row>
    <row r="52" spans="1:5" s="1" customFormat="1" ht="15" customHeight="1">
      <c r="A52" s="80" t="s">
        <v>92</v>
      </c>
      <c r="B52" s="81">
        <v>0</v>
      </c>
      <c r="C52" s="46" t="s">
        <v>93</v>
      </c>
      <c r="D52" s="81">
        <v>0</v>
      </c>
      <c r="E52" s="82"/>
    </row>
    <row r="53" spans="1:5" s="1" customFormat="1" ht="15" customHeight="1">
      <c r="A53" s="80" t="s">
        <v>94</v>
      </c>
      <c r="B53" s="81">
        <v>0</v>
      </c>
      <c r="C53" s="46" t="s">
        <v>95</v>
      </c>
      <c r="D53" s="81">
        <v>0</v>
      </c>
      <c r="E53" s="82"/>
    </row>
    <row r="54" spans="1:5" s="1" customFormat="1" ht="15" customHeight="1">
      <c r="A54" s="80"/>
      <c r="B54" s="81"/>
      <c r="C54" s="46" t="s">
        <v>96</v>
      </c>
      <c r="D54" s="81">
        <v>0</v>
      </c>
      <c r="E54" s="82"/>
    </row>
    <row r="55" spans="1:5" s="1" customFormat="1" ht="15" customHeight="1">
      <c r="A55" s="80"/>
      <c r="B55" s="81"/>
      <c r="C55" s="46" t="s">
        <v>97</v>
      </c>
      <c r="D55" s="81">
        <v>0</v>
      </c>
      <c r="E55" s="82"/>
    </row>
    <row r="56" spans="1:5" s="1" customFormat="1" ht="15" customHeight="1">
      <c r="A56" s="80"/>
      <c r="B56" s="81"/>
      <c r="C56" s="46" t="s">
        <v>98</v>
      </c>
      <c r="D56" s="87">
        <v>0</v>
      </c>
      <c r="E56" s="82"/>
    </row>
    <row r="57" spans="1:5" s="1" customFormat="1" ht="15" customHeight="1">
      <c r="A57" s="80"/>
      <c r="B57" s="81"/>
      <c r="C57" s="46" t="s">
        <v>99</v>
      </c>
      <c r="D57" s="81">
        <v>0</v>
      </c>
      <c r="E57" s="82"/>
    </row>
    <row r="58" spans="1:5" s="1" customFormat="1" ht="15" customHeight="1">
      <c r="A58" s="80"/>
      <c r="B58" s="81"/>
      <c r="C58" s="46" t="s">
        <v>100</v>
      </c>
      <c r="D58" s="81">
        <v>0</v>
      </c>
      <c r="E58" s="82"/>
    </row>
    <row r="59" spans="1:5" s="1" customFormat="1" ht="15" customHeight="1">
      <c r="A59" s="88"/>
      <c r="B59" s="81"/>
      <c r="C59" s="46" t="s">
        <v>101</v>
      </c>
      <c r="D59" s="81">
        <v>0</v>
      </c>
      <c r="E59" s="82"/>
    </row>
    <row r="60" spans="1:5" s="1" customFormat="1" ht="15" customHeight="1">
      <c r="A60" s="88"/>
      <c r="B60" s="81"/>
      <c r="C60" s="46" t="s">
        <v>102</v>
      </c>
      <c r="D60" s="81">
        <v>0</v>
      </c>
    </row>
    <row r="61" spans="1:5" s="1" customFormat="1" ht="15" customHeight="1">
      <c r="A61" s="88"/>
      <c r="B61" s="81"/>
      <c r="C61" s="46" t="s">
        <v>103</v>
      </c>
      <c r="D61" s="81">
        <v>0</v>
      </c>
    </row>
    <row r="62" spans="1:5" s="1" customFormat="1" ht="15" customHeight="1">
      <c r="A62" s="86" t="s">
        <v>104</v>
      </c>
      <c r="B62" s="81">
        <v>331.74</v>
      </c>
      <c r="C62" s="46" t="s">
        <v>105</v>
      </c>
      <c r="D62" s="81">
        <v>331.74</v>
      </c>
    </row>
    <row r="63" spans="1:5">
      <c r="A63" s="89"/>
    </row>
    <row r="64" spans="1:5">
      <c r="A64" s="89"/>
    </row>
    <row r="65" spans="1:1">
      <c r="A65" s="89"/>
    </row>
    <row r="66" spans="1:1">
      <c r="A66" s="89"/>
    </row>
  </sheetData>
  <sheetProtection password="DA34" sheet="1" objects="1" scenarios="1" formatCells="0" formatColumns="0" formatRows="0"/>
  <mergeCells count="3">
    <mergeCell ref="A2:D2"/>
    <mergeCell ref="A4:B4"/>
    <mergeCell ref="C4:D4"/>
  </mergeCells>
  <phoneticPr fontId="40" type="noConversion"/>
  <pageMargins left="0.70866141732283505" right="0.70866141732283505" top="0.74803149606299202" bottom="0.74803149606299202" header="0.31496062992126" footer="0.31496062992126"/>
  <pageSetup paperSize="9" scale="87" fitToHeight="99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3"/>
  <sheetViews>
    <sheetView showGridLines="0" showZeros="0" workbookViewId="0"/>
  </sheetViews>
  <sheetFormatPr defaultColWidth="6.875" defaultRowHeight="13.5"/>
  <cols>
    <col min="1" max="1" width="3.625" style="2" customWidth="1"/>
    <col min="2" max="2" width="4.625" style="2" customWidth="1"/>
    <col min="3" max="3" width="4.5" style="2" customWidth="1"/>
    <col min="4" max="4" width="4.125" style="2" customWidth="1"/>
    <col min="5" max="5" width="12.125" style="2" customWidth="1"/>
    <col min="6" max="6" width="22" style="2" customWidth="1"/>
    <col min="7" max="7" width="11.375" style="2" customWidth="1"/>
    <col min="8" max="8" width="9.5" style="2" customWidth="1"/>
    <col min="9" max="9" width="9.375" style="2" customWidth="1"/>
    <col min="10" max="10" width="10.875" style="2" customWidth="1"/>
    <col min="11" max="11" width="9.125" style="2" customWidth="1"/>
    <col min="12" max="13" width="6.875" style="2" customWidth="1"/>
    <col min="14" max="14" width="7.875" style="2" customWidth="1"/>
    <col min="15" max="15" width="6.875" style="2" customWidth="1"/>
    <col min="16" max="16" width="8.375" style="2" customWidth="1"/>
    <col min="17" max="17" width="9.625" style="2" customWidth="1"/>
    <col min="18" max="25" width="6.875" style="2" customWidth="1"/>
    <col min="26" max="26" width="7.375" style="2" customWidth="1"/>
    <col min="27" max="27" width="10.25" style="2" customWidth="1"/>
    <col min="28" max="28" width="8.375" style="2" customWidth="1"/>
    <col min="29" max="29" width="9.75" style="2" customWidth="1"/>
    <col min="30" max="30" width="7.875" style="2" customWidth="1"/>
    <col min="31" max="34" width="6.875" style="2" customWidth="1"/>
    <col min="35" max="35" width="10.125" style="2" customWidth="1"/>
    <col min="36" max="37" width="9.625" style="2" customWidth="1"/>
    <col min="38" max="52" width="6.875" style="2" customWidth="1"/>
    <col min="53" max="53" width="5.25" style="2" customWidth="1"/>
    <col min="54" max="16384" width="6.875" style="2"/>
  </cols>
  <sheetData>
    <row r="1" spans="1:53" ht="10.5" customHeight="1">
      <c r="A1" s="56"/>
      <c r="B1" s="57"/>
      <c r="C1" s="57"/>
      <c r="AZ1" s="70" t="s">
        <v>106</v>
      </c>
    </row>
    <row r="2" spans="1:53" ht="21" customHeight="1">
      <c r="A2" s="58" t="s">
        <v>107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</row>
    <row r="3" spans="1:53" ht="18.75" customHeight="1">
      <c r="A3" s="57"/>
      <c r="B3" s="57"/>
      <c r="C3" s="57"/>
      <c r="AZ3" s="71" t="s">
        <v>2</v>
      </c>
    </row>
    <row r="4" spans="1:53" ht="15.75" customHeight="1">
      <c r="A4" s="114" t="s">
        <v>108</v>
      </c>
      <c r="B4" s="114"/>
      <c r="C4" s="114"/>
      <c r="D4" s="114"/>
      <c r="E4" s="114" t="s">
        <v>109</v>
      </c>
      <c r="F4" s="114" t="s">
        <v>110</v>
      </c>
      <c r="G4" s="101" t="s">
        <v>111</v>
      </c>
      <c r="H4" s="115" t="s">
        <v>112</v>
      </c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7" t="s">
        <v>113</v>
      </c>
      <c r="V4" s="118"/>
      <c r="W4" s="118"/>
      <c r="X4" s="63" t="s">
        <v>114</v>
      </c>
      <c r="Y4" s="63"/>
      <c r="Z4" s="66"/>
      <c r="AA4" s="115" t="s">
        <v>115</v>
      </c>
      <c r="AB4" s="116"/>
      <c r="AC4" s="118"/>
      <c r="AD4" s="115" t="s">
        <v>116</v>
      </c>
      <c r="AE4" s="116"/>
      <c r="AF4" s="116"/>
      <c r="AG4" s="118"/>
      <c r="AH4" s="67" t="s">
        <v>117</v>
      </c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72"/>
    </row>
    <row r="5" spans="1:53" ht="17.25" customHeight="1">
      <c r="A5" s="114" t="s">
        <v>118</v>
      </c>
      <c r="B5" s="114" t="s">
        <v>119</v>
      </c>
      <c r="C5" s="114" t="s">
        <v>120</v>
      </c>
      <c r="D5" s="114" t="s">
        <v>121</v>
      </c>
      <c r="E5" s="114"/>
      <c r="F5" s="114"/>
      <c r="G5" s="102"/>
      <c r="H5" s="98" t="s">
        <v>122</v>
      </c>
      <c r="I5" s="92" t="s">
        <v>123</v>
      </c>
      <c r="J5" s="93"/>
      <c r="K5" s="94"/>
      <c r="L5" s="92" t="s">
        <v>124</v>
      </c>
      <c r="M5" s="93"/>
      <c r="N5" s="93"/>
      <c r="O5" s="93"/>
      <c r="P5" s="93"/>
      <c r="Q5" s="93"/>
      <c r="R5" s="93"/>
      <c r="S5" s="93"/>
      <c r="T5" s="94"/>
      <c r="U5" s="98" t="s">
        <v>122</v>
      </c>
      <c r="V5" s="98" t="s">
        <v>125</v>
      </c>
      <c r="W5" s="98" t="s">
        <v>126</v>
      </c>
      <c r="X5" s="98" t="s">
        <v>122</v>
      </c>
      <c r="Y5" s="98" t="s">
        <v>125</v>
      </c>
      <c r="Z5" s="98" t="s">
        <v>126</v>
      </c>
      <c r="AA5" s="98" t="s">
        <v>122</v>
      </c>
      <c r="AB5" s="98" t="s">
        <v>127</v>
      </c>
      <c r="AC5" s="98" t="s">
        <v>128</v>
      </c>
      <c r="AD5" s="98" t="s">
        <v>122</v>
      </c>
      <c r="AE5" s="98" t="s">
        <v>129</v>
      </c>
      <c r="AF5" s="98" t="s">
        <v>130</v>
      </c>
      <c r="AG5" s="98" t="s">
        <v>128</v>
      </c>
      <c r="AH5" s="101" t="s">
        <v>122</v>
      </c>
      <c r="AI5" s="104" t="s">
        <v>131</v>
      </c>
      <c r="AJ5" s="105"/>
      <c r="AK5" s="105"/>
      <c r="AL5" s="104" t="s">
        <v>132</v>
      </c>
      <c r="AM5" s="105"/>
      <c r="AN5" s="105"/>
      <c r="AO5" s="104" t="s">
        <v>133</v>
      </c>
      <c r="AP5" s="105"/>
      <c r="AQ5" s="108"/>
      <c r="AR5" s="101" t="s">
        <v>134</v>
      </c>
      <c r="AS5" s="68" t="s">
        <v>135</v>
      </c>
      <c r="AT5" s="69"/>
      <c r="AU5" s="69"/>
      <c r="AV5" s="69"/>
      <c r="AW5" s="69"/>
      <c r="AX5" s="69"/>
      <c r="AY5" s="69"/>
      <c r="AZ5" s="73"/>
      <c r="BA5" s="72"/>
    </row>
    <row r="6" spans="1:53" ht="12.75" customHeight="1">
      <c r="A6" s="114"/>
      <c r="B6" s="114"/>
      <c r="C6" s="114"/>
      <c r="D6" s="114"/>
      <c r="E6" s="114"/>
      <c r="F6" s="114"/>
      <c r="G6" s="102"/>
      <c r="H6" s="99"/>
      <c r="I6" s="95"/>
      <c r="J6" s="96"/>
      <c r="K6" s="97"/>
      <c r="L6" s="95"/>
      <c r="M6" s="96"/>
      <c r="N6" s="96"/>
      <c r="O6" s="96"/>
      <c r="P6" s="96"/>
      <c r="Q6" s="96"/>
      <c r="R6" s="96"/>
      <c r="S6" s="96"/>
      <c r="T6" s="97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102"/>
      <c r="AI6" s="106"/>
      <c r="AJ6" s="107"/>
      <c r="AK6" s="107"/>
      <c r="AL6" s="106"/>
      <c r="AM6" s="107"/>
      <c r="AN6" s="107"/>
      <c r="AO6" s="109"/>
      <c r="AP6" s="110"/>
      <c r="AQ6" s="111"/>
      <c r="AR6" s="102"/>
      <c r="AS6" s="101" t="s">
        <v>136</v>
      </c>
      <c r="AT6" s="112" t="s">
        <v>137</v>
      </c>
      <c r="AU6" s="113"/>
      <c r="AV6" s="113"/>
      <c r="AW6" s="67" t="s">
        <v>138</v>
      </c>
      <c r="AX6" s="67"/>
      <c r="AY6" s="67"/>
      <c r="AZ6" s="101" t="s">
        <v>139</v>
      </c>
      <c r="BA6" s="72"/>
    </row>
    <row r="7" spans="1:53" ht="52.5" customHeight="1">
      <c r="A7" s="114"/>
      <c r="B7" s="114"/>
      <c r="C7" s="114"/>
      <c r="D7" s="114"/>
      <c r="E7" s="114"/>
      <c r="F7" s="114"/>
      <c r="G7" s="103"/>
      <c r="H7" s="100"/>
      <c r="I7" s="62" t="s">
        <v>136</v>
      </c>
      <c r="J7" s="8" t="s">
        <v>125</v>
      </c>
      <c r="K7" s="8" t="s">
        <v>126</v>
      </c>
      <c r="L7" s="62" t="s">
        <v>136</v>
      </c>
      <c r="M7" s="62" t="s">
        <v>140</v>
      </c>
      <c r="N7" s="62" t="s">
        <v>141</v>
      </c>
      <c r="O7" s="62" t="s">
        <v>142</v>
      </c>
      <c r="P7" s="62" t="s">
        <v>143</v>
      </c>
      <c r="Q7" s="62" t="s">
        <v>144</v>
      </c>
      <c r="R7" s="64" t="s">
        <v>145</v>
      </c>
      <c r="S7" s="62" t="s">
        <v>146</v>
      </c>
      <c r="T7" s="62" t="s">
        <v>128</v>
      </c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3"/>
      <c r="AI7" s="62" t="s">
        <v>136</v>
      </c>
      <c r="AJ7" s="62" t="s">
        <v>125</v>
      </c>
      <c r="AK7" s="62" t="s">
        <v>126</v>
      </c>
      <c r="AL7" s="62" t="s">
        <v>136</v>
      </c>
      <c r="AM7" s="62" t="s">
        <v>125</v>
      </c>
      <c r="AN7" s="62" t="s">
        <v>126</v>
      </c>
      <c r="AO7" s="62" t="s">
        <v>136</v>
      </c>
      <c r="AP7" s="62" t="s">
        <v>125</v>
      </c>
      <c r="AQ7" s="62" t="s">
        <v>126</v>
      </c>
      <c r="AR7" s="103"/>
      <c r="AS7" s="103"/>
      <c r="AT7" s="62" t="s">
        <v>136</v>
      </c>
      <c r="AU7" s="62" t="s">
        <v>125</v>
      </c>
      <c r="AV7" s="62" t="s">
        <v>126</v>
      </c>
      <c r="AW7" s="62" t="s">
        <v>136</v>
      </c>
      <c r="AX7" s="62" t="s">
        <v>125</v>
      </c>
      <c r="AY7" s="62" t="s">
        <v>126</v>
      </c>
      <c r="AZ7" s="103"/>
      <c r="BA7" s="74"/>
    </row>
    <row r="8" spans="1:53" ht="14.25" customHeight="1">
      <c r="A8" s="59" t="s">
        <v>147</v>
      </c>
      <c r="B8" s="59" t="s">
        <v>147</v>
      </c>
      <c r="C8" s="59" t="s">
        <v>147</v>
      </c>
      <c r="D8" s="59" t="s">
        <v>147</v>
      </c>
      <c r="E8" s="12" t="s">
        <v>147</v>
      </c>
      <c r="F8" s="60" t="s">
        <v>147</v>
      </c>
      <c r="G8" s="61">
        <v>1</v>
      </c>
      <c r="H8" s="61">
        <v>2</v>
      </c>
      <c r="I8" s="61">
        <v>3</v>
      </c>
      <c r="J8" s="61">
        <v>4</v>
      </c>
      <c r="K8" s="61">
        <v>5</v>
      </c>
      <c r="L8" s="61">
        <v>6</v>
      </c>
      <c r="M8" s="61">
        <v>7</v>
      </c>
      <c r="N8" s="61">
        <v>8</v>
      </c>
      <c r="O8" s="61">
        <v>9</v>
      </c>
      <c r="P8" s="61">
        <v>10</v>
      </c>
      <c r="Q8" s="61">
        <v>11</v>
      </c>
      <c r="R8" s="61">
        <v>12</v>
      </c>
      <c r="S8" s="61">
        <v>13</v>
      </c>
      <c r="T8" s="61">
        <v>14</v>
      </c>
      <c r="U8" s="61">
        <v>15</v>
      </c>
      <c r="V8" s="61">
        <v>16</v>
      </c>
      <c r="W8" s="61">
        <v>17</v>
      </c>
      <c r="X8" s="61">
        <v>18</v>
      </c>
      <c r="Y8" s="61">
        <v>19</v>
      </c>
      <c r="Z8" s="61">
        <v>20</v>
      </c>
      <c r="AA8" s="61">
        <v>21</v>
      </c>
      <c r="AB8" s="61">
        <v>22</v>
      </c>
      <c r="AC8" s="61">
        <v>23</v>
      </c>
      <c r="AD8" s="61">
        <v>24</v>
      </c>
      <c r="AE8" s="61">
        <v>25</v>
      </c>
      <c r="AF8" s="61">
        <v>26</v>
      </c>
      <c r="AG8" s="61">
        <v>27</v>
      </c>
      <c r="AH8" s="61">
        <v>28</v>
      </c>
      <c r="AI8" s="61">
        <v>29</v>
      </c>
      <c r="AJ8" s="61">
        <v>30</v>
      </c>
      <c r="AK8" s="61">
        <v>31</v>
      </c>
      <c r="AL8" s="61">
        <v>32</v>
      </c>
      <c r="AM8" s="61">
        <v>33</v>
      </c>
      <c r="AN8" s="61">
        <v>34</v>
      </c>
      <c r="AO8" s="61">
        <v>35</v>
      </c>
      <c r="AP8" s="61">
        <v>36</v>
      </c>
      <c r="AQ8" s="61">
        <v>37</v>
      </c>
      <c r="AR8" s="61">
        <v>38</v>
      </c>
      <c r="AS8" s="61">
        <v>39</v>
      </c>
      <c r="AT8" s="61">
        <v>40</v>
      </c>
      <c r="AU8" s="61">
        <v>41</v>
      </c>
      <c r="AV8" s="61">
        <v>42</v>
      </c>
      <c r="AW8" s="61">
        <v>43</v>
      </c>
      <c r="AX8" s="61">
        <v>44</v>
      </c>
      <c r="AY8" s="61">
        <v>45</v>
      </c>
      <c r="AZ8" s="61">
        <v>46</v>
      </c>
    </row>
    <row r="9" spans="1:53" s="1" customFormat="1">
      <c r="A9" s="49"/>
      <c r="B9" s="49"/>
      <c r="C9" s="49"/>
      <c r="D9" s="49"/>
      <c r="E9" s="50"/>
      <c r="F9" s="50" t="s">
        <v>122</v>
      </c>
      <c r="G9" s="17">
        <v>331.74</v>
      </c>
      <c r="H9" s="17">
        <v>240.75</v>
      </c>
      <c r="I9" s="17">
        <v>240.75</v>
      </c>
      <c r="J9" s="17">
        <v>240.75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65">
        <v>0</v>
      </c>
      <c r="Y9" s="65">
        <v>0</v>
      </c>
      <c r="Z9" s="65">
        <v>0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17">
        <v>90.99</v>
      </c>
      <c r="AI9" s="17">
        <v>0</v>
      </c>
      <c r="AJ9" s="17">
        <v>0</v>
      </c>
      <c r="AK9" s="17">
        <v>0</v>
      </c>
      <c r="AL9" s="17">
        <v>0</v>
      </c>
      <c r="AM9" s="17">
        <v>0</v>
      </c>
      <c r="AN9" s="17">
        <v>0</v>
      </c>
      <c r="AO9" s="65">
        <v>0</v>
      </c>
      <c r="AP9" s="65">
        <v>0</v>
      </c>
      <c r="AQ9" s="65">
        <v>0</v>
      </c>
      <c r="AR9" s="17">
        <v>90.99</v>
      </c>
      <c r="AS9" s="17">
        <v>0</v>
      </c>
      <c r="AT9" s="17">
        <v>0</v>
      </c>
      <c r="AU9" s="17">
        <v>0</v>
      </c>
      <c r="AV9" s="17">
        <v>0</v>
      </c>
      <c r="AW9" s="65">
        <v>0</v>
      </c>
      <c r="AX9" s="65">
        <v>0</v>
      </c>
      <c r="AY9" s="65">
        <v>0</v>
      </c>
      <c r="AZ9" s="17">
        <v>0</v>
      </c>
    </row>
    <row r="10" spans="1:53">
      <c r="A10" s="49"/>
      <c r="B10" s="49"/>
      <c r="C10" s="49"/>
      <c r="D10" s="49"/>
      <c r="E10" s="50" t="s">
        <v>148</v>
      </c>
      <c r="F10" s="50" t="s">
        <v>149</v>
      </c>
      <c r="G10" s="17">
        <v>331.74</v>
      </c>
      <c r="H10" s="17">
        <v>240.75</v>
      </c>
      <c r="I10" s="17">
        <v>240.75</v>
      </c>
      <c r="J10" s="17">
        <v>240.75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65">
        <v>0</v>
      </c>
      <c r="Y10" s="65">
        <v>0</v>
      </c>
      <c r="Z10" s="65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0</v>
      </c>
      <c r="AH10" s="17">
        <v>90.99</v>
      </c>
      <c r="AI10" s="17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65">
        <v>0</v>
      </c>
      <c r="AP10" s="65">
        <v>0</v>
      </c>
      <c r="AQ10" s="65">
        <v>0</v>
      </c>
      <c r="AR10" s="17">
        <v>90.99</v>
      </c>
      <c r="AS10" s="17">
        <v>0</v>
      </c>
      <c r="AT10" s="17">
        <v>0</v>
      </c>
      <c r="AU10" s="17">
        <v>0</v>
      </c>
      <c r="AV10" s="17">
        <v>0</v>
      </c>
      <c r="AW10" s="65">
        <v>0</v>
      </c>
      <c r="AX10" s="65">
        <v>0</v>
      </c>
      <c r="AY10" s="65">
        <v>0</v>
      </c>
      <c r="AZ10" s="17">
        <v>0</v>
      </c>
    </row>
    <row r="11" spans="1:53" ht="24">
      <c r="A11" s="49"/>
      <c r="B11" s="49"/>
      <c r="C11" s="49"/>
      <c r="D11" s="49"/>
      <c r="E11" s="50" t="s">
        <v>150</v>
      </c>
      <c r="F11" s="50" t="s">
        <v>151</v>
      </c>
      <c r="G11" s="17">
        <v>331.74</v>
      </c>
      <c r="H11" s="17">
        <v>240.75</v>
      </c>
      <c r="I11" s="17">
        <v>240.75</v>
      </c>
      <c r="J11" s="17">
        <v>240.75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65">
        <v>0</v>
      </c>
      <c r="Y11" s="65">
        <v>0</v>
      </c>
      <c r="Z11" s="65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90.99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65">
        <v>0</v>
      </c>
      <c r="AP11" s="65">
        <v>0</v>
      </c>
      <c r="AQ11" s="65">
        <v>0</v>
      </c>
      <c r="AR11" s="17">
        <v>90.99</v>
      </c>
      <c r="AS11" s="17">
        <v>0</v>
      </c>
      <c r="AT11" s="17">
        <v>0</v>
      </c>
      <c r="AU11" s="17">
        <v>0</v>
      </c>
      <c r="AV11" s="17">
        <v>0</v>
      </c>
      <c r="AW11" s="65">
        <v>0</v>
      </c>
      <c r="AX11" s="65">
        <v>0</v>
      </c>
      <c r="AY11" s="65">
        <v>0</v>
      </c>
      <c r="AZ11" s="17">
        <v>0</v>
      </c>
    </row>
    <row r="12" spans="1:53">
      <c r="A12" s="49" t="s">
        <v>152</v>
      </c>
      <c r="B12" s="49" t="s">
        <v>153</v>
      </c>
      <c r="C12" s="49"/>
      <c r="D12" s="49"/>
      <c r="E12" s="50" t="s">
        <v>154</v>
      </c>
      <c r="F12" s="50" t="s">
        <v>155</v>
      </c>
      <c r="G12" s="17">
        <v>240.75</v>
      </c>
      <c r="H12" s="17">
        <v>240.75</v>
      </c>
      <c r="I12" s="17">
        <v>240.75</v>
      </c>
      <c r="J12" s="17">
        <v>240.75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65">
        <v>0</v>
      </c>
      <c r="Y12" s="65">
        <v>0</v>
      </c>
      <c r="Z12" s="65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65">
        <v>0</v>
      </c>
      <c r="AP12" s="65">
        <v>0</v>
      </c>
      <c r="AQ12" s="65">
        <v>0</v>
      </c>
      <c r="AR12" s="17">
        <v>0</v>
      </c>
      <c r="AS12" s="17">
        <v>0</v>
      </c>
      <c r="AT12" s="17">
        <v>0</v>
      </c>
      <c r="AU12" s="17">
        <v>0</v>
      </c>
      <c r="AV12" s="17">
        <v>0</v>
      </c>
      <c r="AW12" s="65">
        <v>0</v>
      </c>
      <c r="AX12" s="65">
        <v>0</v>
      </c>
      <c r="AY12" s="65">
        <v>0</v>
      </c>
      <c r="AZ12" s="17">
        <v>0</v>
      </c>
    </row>
    <row r="13" spans="1:53">
      <c r="A13" s="49" t="s">
        <v>156</v>
      </c>
      <c r="B13" s="49" t="s">
        <v>157</v>
      </c>
      <c r="C13" s="49" t="s">
        <v>158</v>
      </c>
      <c r="D13" s="49"/>
      <c r="E13" s="50" t="s">
        <v>154</v>
      </c>
      <c r="F13" s="50" t="s">
        <v>159</v>
      </c>
      <c r="G13" s="17">
        <v>90.99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65">
        <v>0</v>
      </c>
      <c r="Y13" s="65">
        <v>0</v>
      </c>
      <c r="Z13" s="65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90.99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65">
        <v>0</v>
      </c>
      <c r="AP13" s="65">
        <v>0</v>
      </c>
      <c r="AQ13" s="65">
        <v>0</v>
      </c>
      <c r="AR13" s="17">
        <v>90.99</v>
      </c>
      <c r="AS13" s="17">
        <v>0</v>
      </c>
      <c r="AT13" s="17">
        <v>0</v>
      </c>
      <c r="AU13" s="17">
        <v>0</v>
      </c>
      <c r="AV13" s="17">
        <v>0</v>
      </c>
      <c r="AW13" s="65">
        <v>0</v>
      </c>
      <c r="AX13" s="65">
        <v>0</v>
      </c>
      <c r="AY13" s="65">
        <v>0</v>
      </c>
      <c r="AZ13" s="17">
        <v>0</v>
      </c>
    </row>
  </sheetData>
  <sheetProtection password="DA34" sheet="1" objects="1" scenarios="1" formatCells="0" formatColumns="0" formatRows="0"/>
  <mergeCells count="36">
    <mergeCell ref="AA4:AC4"/>
    <mergeCell ref="AD4:AG4"/>
    <mergeCell ref="F4:F7"/>
    <mergeCell ref="G4:G7"/>
    <mergeCell ref="H5:H7"/>
    <mergeCell ref="U5:U7"/>
    <mergeCell ref="V5:V7"/>
    <mergeCell ref="H4:T4"/>
    <mergeCell ref="U4:W4"/>
    <mergeCell ref="A5:A7"/>
    <mergeCell ref="B5:B7"/>
    <mergeCell ref="C5:C7"/>
    <mergeCell ref="D5:D7"/>
    <mergeCell ref="E4:E7"/>
    <mergeCell ref="A4:D4"/>
    <mergeCell ref="AS6:AS7"/>
    <mergeCell ref="AZ6:AZ7"/>
    <mergeCell ref="AI5:AK6"/>
    <mergeCell ref="AL5:AN6"/>
    <mergeCell ref="AO5:AQ6"/>
    <mergeCell ref="AT6:AV6"/>
    <mergeCell ref="I5:K6"/>
    <mergeCell ref="L5:T6"/>
    <mergeCell ref="AG5:AG7"/>
    <mergeCell ref="AH5:AH7"/>
    <mergeCell ref="AR5:AR7"/>
    <mergeCell ref="AB5:AB7"/>
    <mergeCell ref="AC5:AC7"/>
    <mergeCell ref="AD5:AD7"/>
    <mergeCell ref="AE5:AE7"/>
    <mergeCell ref="AF5:AF7"/>
    <mergeCell ref="W5:W7"/>
    <mergeCell ref="X5:X7"/>
    <mergeCell ref="Y5:Y7"/>
    <mergeCell ref="Z5:Z7"/>
    <mergeCell ref="AA5:AA7"/>
  </mergeCells>
  <phoneticPr fontId="40" type="noConversion"/>
  <pageMargins left="0.70866141732283505" right="0.70866141732283505" top="0.74803149606299202" bottom="0.74803149606299202" header="0.31496062992126" footer="0.31496062992126"/>
  <pageSetup paperSize="9" scale="36" fitToHeight="99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5"/>
  <sheetViews>
    <sheetView showGridLines="0" showZeros="0" workbookViewId="0">
      <selection activeCell="F18" sqref="F18"/>
    </sheetView>
  </sheetViews>
  <sheetFormatPr defaultColWidth="9" defaultRowHeight="13.5"/>
  <cols>
    <col min="1" max="1" width="7" style="2" customWidth="1"/>
    <col min="2" max="2" width="6.375" style="2" customWidth="1"/>
    <col min="3" max="3" width="6.875" style="2" customWidth="1"/>
    <col min="4" max="4" width="10.875" style="2" customWidth="1"/>
    <col min="5" max="5" width="19.875" style="2" customWidth="1"/>
    <col min="6" max="6" width="12" style="2" customWidth="1"/>
    <col min="7" max="7" width="10.75" style="2" customWidth="1"/>
    <col min="8" max="10" width="9.25" style="2" customWidth="1"/>
    <col min="11" max="11" width="11.75" style="2" customWidth="1"/>
    <col min="12" max="15" width="9.25" style="2" customWidth="1"/>
    <col min="16" max="16" width="10.625" style="2" customWidth="1"/>
    <col min="17" max="17" width="9.25" style="2" customWidth="1"/>
    <col min="18" max="18" width="10.75" style="2" customWidth="1"/>
    <col min="19" max="21" width="9.25" style="2" customWidth="1"/>
    <col min="22" max="22" width="11.625" style="2" customWidth="1"/>
    <col min="23" max="24" width="9.25" style="2" customWidth="1"/>
    <col min="25" max="25" width="6" style="2" customWidth="1"/>
    <col min="26" max="16384" width="9" style="2"/>
  </cols>
  <sheetData>
    <row r="1" spans="1:47" ht="10.5" customHeight="1">
      <c r="A1" s="3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3" t="s">
        <v>160</v>
      </c>
    </row>
    <row r="2" spans="1:47" ht="24" customHeight="1">
      <c r="A2" s="119" t="s">
        <v>161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</row>
    <row r="3" spans="1:47" ht="15" customHeight="1">
      <c r="A3" s="6"/>
      <c r="C3" s="4"/>
      <c r="D3" s="4"/>
      <c r="E3" s="4"/>
      <c r="F3" s="4"/>
      <c r="G3" s="4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19" t="s">
        <v>2</v>
      </c>
    </row>
    <row r="4" spans="1:47" ht="15" customHeight="1">
      <c r="A4" s="114" t="s">
        <v>108</v>
      </c>
      <c r="B4" s="114"/>
      <c r="C4" s="120"/>
      <c r="D4" s="120" t="s">
        <v>109</v>
      </c>
      <c r="E4" s="120" t="s">
        <v>162</v>
      </c>
      <c r="F4" s="120" t="s">
        <v>111</v>
      </c>
      <c r="G4" s="114" t="s">
        <v>163</v>
      </c>
      <c r="H4" s="114"/>
      <c r="I4" s="114"/>
      <c r="J4" s="120"/>
      <c r="K4" s="114" t="s">
        <v>164</v>
      </c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 t="s">
        <v>165</v>
      </c>
      <c r="W4" s="114"/>
      <c r="X4" s="11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</row>
    <row r="5" spans="1:47" ht="31.5" customHeight="1">
      <c r="A5" s="8" t="s">
        <v>118</v>
      </c>
      <c r="B5" s="8" t="s">
        <v>119</v>
      </c>
      <c r="C5" s="9" t="s">
        <v>120</v>
      </c>
      <c r="D5" s="120"/>
      <c r="E5" s="120"/>
      <c r="F5" s="114"/>
      <c r="G5" s="10" t="s">
        <v>122</v>
      </c>
      <c r="H5" s="8" t="s">
        <v>166</v>
      </c>
      <c r="I5" s="8" t="s">
        <v>167</v>
      </c>
      <c r="J5" s="8" t="s">
        <v>168</v>
      </c>
      <c r="K5" s="8" t="s">
        <v>122</v>
      </c>
      <c r="L5" s="8" t="s">
        <v>166</v>
      </c>
      <c r="M5" s="8" t="s">
        <v>167</v>
      </c>
      <c r="N5" s="8" t="s">
        <v>168</v>
      </c>
      <c r="O5" s="51" t="s">
        <v>169</v>
      </c>
      <c r="P5" s="51" t="s">
        <v>170</v>
      </c>
      <c r="Q5" s="51" t="s">
        <v>171</v>
      </c>
      <c r="R5" s="51" t="s">
        <v>172</v>
      </c>
      <c r="S5" s="51" t="s">
        <v>173</v>
      </c>
      <c r="T5" s="52" t="s">
        <v>174</v>
      </c>
      <c r="U5" s="8" t="s">
        <v>175</v>
      </c>
      <c r="V5" s="8" t="s">
        <v>122</v>
      </c>
      <c r="W5" s="8" t="s">
        <v>176</v>
      </c>
      <c r="X5" s="8" t="s">
        <v>177</v>
      </c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</row>
    <row r="6" spans="1:47" ht="14.25" customHeight="1">
      <c r="A6" s="11" t="s">
        <v>147</v>
      </c>
      <c r="B6" s="11" t="s">
        <v>147</v>
      </c>
      <c r="C6" s="11" t="s">
        <v>147</v>
      </c>
      <c r="D6" s="12" t="s">
        <v>147</v>
      </c>
      <c r="E6" s="12" t="s">
        <v>147</v>
      </c>
      <c r="F6" s="12">
        <v>1</v>
      </c>
      <c r="G6" s="13">
        <v>2</v>
      </c>
      <c r="H6" s="13">
        <v>3</v>
      </c>
      <c r="I6" s="13">
        <v>4</v>
      </c>
      <c r="J6" s="13">
        <v>5</v>
      </c>
      <c r="K6" s="13">
        <v>6</v>
      </c>
      <c r="L6" s="13">
        <v>7</v>
      </c>
      <c r="M6" s="13">
        <v>8</v>
      </c>
      <c r="N6" s="13">
        <v>9</v>
      </c>
      <c r="O6" s="13">
        <v>10</v>
      </c>
      <c r="P6" s="13">
        <v>11</v>
      </c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  <c r="X6" s="13">
        <v>19</v>
      </c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</row>
    <row r="7" spans="1:47" s="1" customFormat="1">
      <c r="A7" s="49"/>
      <c r="B7" s="49"/>
      <c r="C7" s="49"/>
      <c r="D7" s="50"/>
      <c r="E7" s="50" t="s">
        <v>122</v>
      </c>
      <c r="F7" s="17">
        <v>331.74</v>
      </c>
      <c r="G7" s="17">
        <v>190.48</v>
      </c>
      <c r="H7" s="17">
        <v>167.63</v>
      </c>
      <c r="I7" s="17">
        <v>21.35</v>
      </c>
      <c r="J7" s="17">
        <v>1.5</v>
      </c>
      <c r="K7" s="17">
        <v>141.26</v>
      </c>
      <c r="L7" s="17">
        <v>17.34</v>
      </c>
      <c r="M7" s="17">
        <v>29.93</v>
      </c>
      <c r="N7" s="17">
        <v>0</v>
      </c>
      <c r="O7" s="17">
        <v>0</v>
      </c>
      <c r="P7" s="17">
        <v>90.99</v>
      </c>
      <c r="Q7" s="17">
        <v>3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</row>
    <row r="8" spans="1:47" ht="24">
      <c r="A8" s="49"/>
      <c r="B8" s="49"/>
      <c r="C8" s="49"/>
      <c r="D8" s="50" t="s">
        <v>148</v>
      </c>
      <c r="E8" s="50" t="s">
        <v>149</v>
      </c>
      <c r="F8" s="17">
        <v>331.74</v>
      </c>
      <c r="G8" s="17">
        <v>190.48</v>
      </c>
      <c r="H8" s="17">
        <v>167.63</v>
      </c>
      <c r="I8" s="17">
        <v>21.35</v>
      </c>
      <c r="J8" s="17">
        <v>1.5</v>
      </c>
      <c r="K8" s="17">
        <v>141.26</v>
      </c>
      <c r="L8" s="17">
        <v>17.34</v>
      </c>
      <c r="M8" s="17">
        <v>29.93</v>
      </c>
      <c r="N8" s="17">
        <v>0</v>
      </c>
      <c r="O8" s="17">
        <v>0</v>
      </c>
      <c r="P8" s="17">
        <v>90.99</v>
      </c>
      <c r="Q8" s="17">
        <v>3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</row>
    <row r="9" spans="1:47" ht="24">
      <c r="A9" s="49"/>
      <c r="B9" s="49"/>
      <c r="C9" s="49"/>
      <c r="D9" s="50" t="s">
        <v>150</v>
      </c>
      <c r="E9" s="50" t="s">
        <v>151</v>
      </c>
      <c r="F9" s="17">
        <v>331.74</v>
      </c>
      <c r="G9" s="17">
        <v>190.48</v>
      </c>
      <c r="H9" s="17">
        <v>167.63</v>
      </c>
      <c r="I9" s="17">
        <v>21.35</v>
      </c>
      <c r="J9" s="17">
        <v>1.5</v>
      </c>
      <c r="K9" s="17">
        <v>141.26</v>
      </c>
      <c r="L9" s="17">
        <v>17.34</v>
      </c>
      <c r="M9" s="17">
        <v>29.93</v>
      </c>
      <c r="N9" s="17">
        <v>0</v>
      </c>
      <c r="O9" s="17">
        <v>0</v>
      </c>
      <c r="P9" s="17">
        <v>90.99</v>
      </c>
      <c r="Q9" s="17">
        <v>3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</row>
    <row r="10" spans="1:47" ht="24">
      <c r="A10" s="49" t="s">
        <v>178</v>
      </c>
      <c r="B10" s="49" t="s">
        <v>179</v>
      </c>
      <c r="C10" s="49" t="s">
        <v>179</v>
      </c>
      <c r="D10" s="50" t="s">
        <v>154</v>
      </c>
      <c r="E10" s="50" t="s">
        <v>180</v>
      </c>
      <c r="F10" s="17">
        <v>18.559999999999999</v>
      </c>
      <c r="G10" s="17">
        <v>18.559999999999999</v>
      </c>
      <c r="H10" s="17">
        <v>18.559999999999999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</row>
    <row r="11" spans="1:47" ht="24">
      <c r="A11" s="49" t="s">
        <v>178</v>
      </c>
      <c r="B11" s="49" t="s">
        <v>179</v>
      </c>
      <c r="C11" s="49" t="s">
        <v>181</v>
      </c>
      <c r="D11" s="50" t="s">
        <v>154</v>
      </c>
      <c r="E11" s="50" t="s">
        <v>182</v>
      </c>
      <c r="F11" s="17">
        <v>9.2799999999999994</v>
      </c>
      <c r="G11" s="17">
        <v>9.2799999999999994</v>
      </c>
      <c r="H11" s="17">
        <v>9.2799999999999994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</row>
    <row r="12" spans="1:47">
      <c r="A12" s="49" t="s">
        <v>183</v>
      </c>
      <c r="B12" s="49" t="s">
        <v>184</v>
      </c>
      <c r="C12" s="49" t="s">
        <v>185</v>
      </c>
      <c r="D12" s="50" t="s">
        <v>154</v>
      </c>
      <c r="E12" s="50" t="s">
        <v>186</v>
      </c>
      <c r="F12" s="17">
        <v>8.1199999999999992</v>
      </c>
      <c r="G12" s="17">
        <v>8.1199999999999992</v>
      </c>
      <c r="H12" s="17">
        <v>8.1199999999999992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</row>
    <row r="13" spans="1:47">
      <c r="A13" s="49" t="s">
        <v>183</v>
      </c>
      <c r="B13" s="49" t="s">
        <v>184</v>
      </c>
      <c r="C13" s="49" t="s">
        <v>187</v>
      </c>
      <c r="D13" s="50" t="s">
        <v>154</v>
      </c>
      <c r="E13" s="50" t="s">
        <v>188</v>
      </c>
      <c r="F13" s="17">
        <v>5.8</v>
      </c>
      <c r="G13" s="17">
        <v>5.8</v>
      </c>
      <c r="H13" s="17">
        <v>5.8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</row>
    <row r="14" spans="1:47">
      <c r="A14" s="49" t="s">
        <v>189</v>
      </c>
      <c r="B14" s="49" t="s">
        <v>153</v>
      </c>
      <c r="C14" s="49" t="s">
        <v>190</v>
      </c>
      <c r="D14" s="50" t="s">
        <v>154</v>
      </c>
      <c r="E14" s="50" t="s">
        <v>191</v>
      </c>
      <c r="F14" s="17">
        <v>276.06</v>
      </c>
      <c r="G14" s="17">
        <v>134.80000000000001</v>
      </c>
      <c r="H14" s="17">
        <v>111.95</v>
      </c>
      <c r="I14" s="17">
        <v>21.35</v>
      </c>
      <c r="J14" s="17">
        <v>1.5</v>
      </c>
      <c r="K14" s="17">
        <v>141.26</v>
      </c>
      <c r="L14" s="17">
        <v>17.34</v>
      </c>
      <c r="M14" s="17">
        <v>29.93</v>
      </c>
      <c r="N14" s="17">
        <v>0</v>
      </c>
      <c r="O14" s="17">
        <v>0</v>
      </c>
      <c r="P14" s="17">
        <v>90.99</v>
      </c>
      <c r="Q14" s="17">
        <v>3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</row>
    <row r="15" spans="1:47">
      <c r="A15" s="49" t="s">
        <v>192</v>
      </c>
      <c r="B15" s="49" t="s">
        <v>185</v>
      </c>
      <c r="C15" s="49" t="s">
        <v>153</v>
      </c>
      <c r="D15" s="50" t="s">
        <v>154</v>
      </c>
      <c r="E15" s="50" t="s">
        <v>193</v>
      </c>
      <c r="F15" s="17">
        <v>13.92</v>
      </c>
      <c r="G15" s="17">
        <v>13.92</v>
      </c>
      <c r="H15" s="17">
        <v>13.92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</row>
  </sheetData>
  <sheetProtection password="DA34" sheet="1" objects="1" scenarios="1" formatCells="0" formatColumns="0" formatRows="0"/>
  <mergeCells count="8">
    <mergeCell ref="A2:X2"/>
    <mergeCell ref="A4:C4"/>
    <mergeCell ref="G4:J4"/>
    <mergeCell ref="K4:U4"/>
    <mergeCell ref="V4:X4"/>
    <mergeCell ref="D4:D5"/>
    <mergeCell ref="E4:E5"/>
    <mergeCell ref="F4:F5"/>
  </mergeCells>
  <phoneticPr fontId="40" type="noConversion"/>
  <pageMargins left="0.70866141732283505" right="0.70866141732283505" top="0.74803149606299202" bottom="0.74803149606299202" header="0.31496062992126" footer="0.31496062992126"/>
  <pageSetup paperSize="9" scale="58" fitToHeight="99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showZeros="0" workbookViewId="0"/>
  </sheetViews>
  <sheetFormatPr defaultColWidth="9" defaultRowHeight="14.25"/>
  <cols>
    <col min="1" max="1" width="25.875" style="38" customWidth="1"/>
    <col min="2" max="2" width="15.5" style="38" customWidth="1"/>
    <col min="3" max="3" width="28" style="38" customWidth="1"/>
    <col min="4" max="4" width="16.375" style="38" customWidth="1"/>
    <col min="5" max="5" width="16.125" style="38" customWidth="1"/>
    <col min="6" max="6" width="16.5" style="38" customWidth="1"/>
    <col min="7" max="7" width="16.25" style="38" customWidth="1"/>
    <col min="8" max="16384" width="9" style="38"/>
  </cols>
  <sheetData>
    <row r="1" spans="1:7" ht="13.5" customHeight="1">
      <c r="A1" s="39"/>
      <c r="F1" s="24"/>
      <c r="G1" s="24" t="s">
        <v>194</v>
      </c>
    </row>
    <row r="2" spans="1:7" ht="28.5" customHeight="1">
      <c r="A2" s="121" t="s">
        <v>195</v>
      </c>
      <c r="B2" s="121"/>
      <c r="C2" s="121"/>
      <c r="D2" s="121"/>
      <c r="E2" s="121"/>
      <c r="F2" s="121"/>
    </row>
    <row r="3" spans="1:7" ht="22.5" customHeight="1">
      <c r="A3" s="39"/>
      <c r="B3" s="39"/>
      <c r="C3" s="39"/>
      <c r="D3" s="39"/>
      <c r="E3" s="39"/>
      <c r="G3" s="40" t="s">
        <v>2</v>
      </c>
    </row>
    <row r="4" spans="1:7" ht="13.5" customHeight="1">
      <c r="A4" s="122" t="s">
        <v>196</v>
      </c>
      <c r="B4" s="122"/>
      <c r="C4" s="123" t="s">
        <v>197</v>
      </c>
      <c r="D4" s="123"/>
      <c r="E4" s="123"/>
      <c r="F4" s="123"/>
      <c r="G4" s="123"/>
    </row>
    <row r="5" spans="1:7" ht="13.5" customHeight="1">
      <c r="A5" s="41" t="s">
        <v>198</v>
      </c>
      <c r="B5" s="41" t="s">
        <v>6</v>
      </c>
      <c r="C5" s="41" t="s">
        <v>198</v>
      </c>
      <c r="D5" s="41" t="s">
        <v>122</v>
      </c>
      <c r="E5" s="42" t="s">
        <v>199</v>
      </c>
      <c r="F5" s="41" t="s">
        <v>200</v>
      </c>
      <c r="G5" s="41" t="s">
        <v>201</v>
      </c>
    </row>
    <row r="6" spans="1:7" s="37" customFormat="1" ht="13.5" customHeight="1">
      <c r="A6" s="43" t="s">
        <v>202</v>
      </c>
      <c r="B6" s="44">
        <v>240.75</v>
      </c>
      <c r="C6" s="43" t="s">
        <v>203</v>
      </c>
      <c r="D6" s="45">
        <f>E6+F6+G6</f>
        <v>240.74999999999997</v>
      </c>
      <c r="E6" s="45">
        <f>SUM(E7:E33)</f>
        <v>240.74999999999997</v>
      </c>
      <c r="F6" s="45">
        <f>SUM(F7:F33)</f>
        <v>0</v>
      </c>
      <c r="G6" s="45">
        <f>SUM(G7:G33)</f>
        <v>0</v>
      </c>
    </row>
    <row r="7" spans="1:7" s="37" customFormat="1" ht="13.5" customHeight="1">
      <c r="A7" s="43" t="s">
        <v>204</v>
      </c>
      <c r="B7" s="44">
        <v>240.75</v>
      </c>
      <c r="C7" s="46" t="s">
        <v>9</v>
      </c>
      <c r="D7" s="45">
        <f>E7+F7+G7</f>
        <v>0</v>
      </c>
      <c r="E7" s="45">
        <v>0</v>
      </c>
      <c r="F7" s="45">
        <v>0</v>
      </c>
      <c r="G7" s="45">
        <v>0</v>
      </c>
    </row>
    <row r="8" spans="1:7" s="37" customFormat="1" ht="13.5" customHeight="1">
      <c r="A8" s="43" t="s">
        <v>205</v>
      </c>
      <c r="B8" s="44">
        <v>0</v>
      </c>
      <c r="C8" s="46" t="s">
        <v>11</v>
      </c>
      <c r="D8" s="45">
        <f>E8+F8+G8</f>
        <v>0</v>
      </c>
      <c r="E8" s="45">
        <v>0</v>
      </c>
      <c r="F8" s="45">
        <v>0</v>
      </c>
      <c r="G8" s="45">
        <v>0</v>
      </c>
    </row>
    <row r="9" spans="1:7" s="37" customFormat="1" ht="13.5" customHeight="1">
      <c r="A9" s="43" t="s">
        <v>206</v>
      </c>
      <c r="B9" s="44">
        <v>0</v>
      </c>
      <c r="C9" s="46" t="s">
        <v>13</v>
      </c>
      <c r="D9" s="45">
        <f t="shared" ref="D9:D34" si="0">E9+F9+G9</f>
        <v>0</v>
      </c>
      <c r="E9" s="45">
        <v>0</v>
      </c>
      <c r="F9" s="45">
        <v>0</v>
      </c>
      <c r="G9" s="45">
        <v>0</v>
      </c>
    </row>
    <row r="10" spans="1:7" s="37" customFormat="1" ht="14.25" customHeight="1">
      <c r="B10" s="44"/>
      <c r="C10" s="46" t="s">
        <v>15</v>
      </c>
      <c r="D10" s="45">
        <f t="shared" si="0"/>
        <v>0</v>
      </c>
      <c r="E10" s="45">
        <v>0</v>
      </c>
      <c r="F10" s="45">
        <v>0</v>
      </c>
      <c r="G10" s="45">
        <v>0</v>
      </c>
    </row>
    <row r="11" spans="1:7" s="37" customFormat="1" ht="13.5" customHeight="1">
      <c r="A11" s="43" t="s">
        <v>207</v>
      </c>
      <c r="B11" s="44">
        <v>0</v>
      </c>
      <c r="C11" s="46" t="s">
        <v>17</v>
      </c>
      <c r="D11" s="45">
        <f t="shared" si="0"/>
        <v>0</v>
      </c>
      <c r="E11" s="45">
        <v>0</v>
      </c>
      <c r="F11" s="45">
        <v>0</v>
      </c>
      <c r="G11" s="45">
        <v>0</v>
      </c>
    </row>
    <row r="12" spans="1:7" s="37" customFormat="1" ht="13.5" customHeight="1">
      <c r="A12" s="43" t="s">
        <v>208</v>
      </c>
      <c r="B12" s="44">
        <v>0</v>
      </c>
      <c r="C12" s="46" t="s">
        <v>19</v>
      </c>
      <c r="D12" s="45">
        <f t="shared" si="0"/>
        <v>0</v>
      </c>
      <c r="E12" s="45">
        <v>0</v>
      </c>
      <c r="F12" s="45">
        <v>0</v>
      </c>
      <c r="G12" s="45">
        <v>0</v>
      </c>
    </row>
    <row r="13" spans="1:7" s="37" customFormat="1" ht="13.5" customHeight="1">
      <c r="A13" s="43" t="s">
        <v>209</v>
      </c>
      <c r="B13" s="44">
        <v>0</v>
      </c>
      <c r="C13" s="46" t="s">
        <v>21</v>
      </c>
      <c r="D13" s="45">
        <f t="shared" si="0"/>
        <v>0</v>
      </c>
      <c r="E13" s="45">
        <v>0</v>
      </c>
      <c r="F13" s="45">
        <v>0</v>
      </c>
      <c r="G13" s="45">
        <v>0</v>
      </c>
    </row>
    <row r="14" spans="1:7" s="37" customFormat="1" ht="13.5" customHeight="1">
      <c r="A14" s="43" t="s">
        <v>210</v>
      </c>
      <c r="B14" s="44">
        <v>0</v>
      </c>
      <c r="C14" s="46" t="s">
        <v>23</v>
      </c>
      <c r="D14" s="45">
        <f t="shared" si="0"/>
        <v>27.84</v>
      </c>
      <c r="E14" s="45">
        <v>27.84</v>
      </c>
      <c r="F14" s="45">
        <v>0</v>
      </c>
      <c r="G14" s="45">
        <v>0</v>
      </c>
    </row>
    <row r="15" spans="1:7" s="37" customFormat="1" ht="13.5" customHeight="1">
      <c r="A15" s="47"/>
      <c r="B15" s="44"/>
      <c r="C15" s="46" t="s">
        <v>25</v>
      </c>
      <c r="D15" s="45">
        <f t="shared" si="0"/>
        <v>13.92</v>
      </c>
      <c r="E15" s="45">
        <v>13.92</v>
      </c>
      <c r="F15" s="45">
        <v>0</v>
      </c>
      <c r="G15" s="45">
        <v>0</v>
      </c>
    </row>
    <row r="16" spans="1:7" s="37" customFormat="1" ht="13.5" customHeight="1">
      <c r="A16" s="47"/>
      <c r="B16" s="44"/>
      <c r="C16" s="46" t="s">
        <v>27</v>
      </c>
      <c r="D16" s="45">
        <f t="shared" si="0"/>
        <v>0</v>
      </c>
      <c r="E16" s="45">
        <v>0</v>
      </c>
      <c r="F16" s="45">
        <v>0</v>
      </c>
      <c r="G16" s="45">
        <v>0</v>
      </c>
    </row>
    <row r="17" spans="1:7" s="37" customFormat="1" ht="13.5" customHeight="1">
      <c r="A17" s="47"/>
      <c r="B17" s="44"/>
      <c r="C17" s="46" t="s">
        <v>29</v>
      </c>
      <c r="D17" s="45">
        <f t="shared" si="0"/>
        <v>0</v>
      </c>
      <c r="E17" s="45">
        <v>0</v>
      </c>
      <c r="F17" s="45">
        <v>0</v>
      </c>
      <c r="G17" s="45">
        <v>0</v>
      </c>
    </row>
    <row r="18" spans="1:7" s="37" customFormat="1" ht="13.5" customHeight="1">
      <c r="A18" s="47"/>
      <c r="B18" s="44"/>
      <c r="C18" s="46" t="s">
        <v>31</v>
      </c>
      <c r="D18" s="45">
        <f t="shared" si="0"/>
        <v>0</v>
      </c>
      <c r="E18" s="45">
        <v>0</v>
      </c>
      <c r="F18" s="45">
        <v>0</v>
      </c>
      <c r="G18" s="45">
        <v>0</v>
      </c>
    </row>
    <row r="19" spans="1:7" s="37" customFormat="1" ht="13.5" customHeight="1">
      <c r="A19" s="47"/>
      <c r="B19" s="44"/>
      <c r="C19" s="46" t="s">
        <v>33</v>
      </c>
      <c r="D19" s="45">
        <f t="shared" si="0"/>
        <v>185.07</v>
      </c>
      <c r="E19" s="45">
        <v>185.07</v>
      </c>
      <c r="F19" s="45">
        <v>0</v>
      </c>
      <c r="G19" s="45">
        <v>0</v>
      </c>
    </row>
    <row r="20" spans="1:7" s="37" customFormat="1" ht="13.5" customHeight="1">
      <c r="A20" s="47"/>
      <c r="B20" s="44"/>
      <c r="C20" s="46" t="s">
        <v>35</v>
      </c>
      <c r="D20" s="45">
        <f t="shared" si="0"/>
        <v>0</v>
      </c>
      <c r="E20" s="45">
        <v>0</v>
      </c>
      <c r="F20" s="45">
        <v>0</v>
      </c>
      <c r="G20" s="45">
        <v>0</v>
      </c>
    </row>
    <row r="21" spans="1:7" s="37" customFormat="1" ht="13.5" customHeight="1">
      <c r="A21" s="47"/>
      <c r="B21" s="44"/>
      <c r="C21" s="46" t="s">
        <v>37</v>
      </c>
      <c r="D21" s="45">
        <f t="shared" si="0"/>
        <v>0</v>
      </c>
      <c r="E21" s="45">
        <v>0</v>
      </c>
      <c r="F21" s="45">
        <v>0</v>
      </c>
      <c r="G21" s="45">
        <v>0</v>
      </c>
    </row>
    <row r="22" spans="1:7" s="37" customFormat="1" ht="13.5" customHeight="1">
      <c r="A22" s="47"/>
      <c r="B22" s="44"/>
      <c r="C22" s="46" t="s">
        <v>39</v>
      </c>
      <c r="D22" s="45">
        <f t="shared" si="0"/>
        <v>0</v>
      </c>
      <c r="E22" s="45">
        <v>0</v>
      </c>
      <c r="F22" s="45">
        <v>0</v>
      </c>
      <c r="G22" s="45">
        <v>0</v>
      </c>
    </row>
    <row r="23" spans="1:7" s="37" customFormat="1" ht="13.5" customHeight="1">
      <c r="A23" s="47"/>
      <c r="B23" s="44"/>
      <c r="C23" s="46" t="s">
        <v>41</v>
      </c>
      <c r="D23" s="45">
        <f t="shared" si="0"/>
        <v>0</v>
      </c>
      <c r="E23" s="45">
        <v>0</v>
      </c>
      <c r="F23" s="45">
        <v>0</v>
      </c>
      <c r="G23" s="45">
        <v>0</v>
      </c>
    </row>
    <row r="24" spans="1:7" s="37" customFormat="1" ht="13.5" customHeight="1">
      <c r="A24" s="47"/>
      <c r="B24" s="44"/>
      <c r="C24" s="46" t="s">
        <v>42</v>
      </c>
      <c r="D24" s="45">
        <f t="shared" si="0"/>
        <v>0</v>
      </c>
      <c r="E24" s="45">
        <v>0</v>
      </c>
      <c r="F24" s="45">
        <v>0</v>
      </c>
      <c r="G24" s="45">
        <v>0</v>
      </c>
    </row>
    <row r="25" spans="1:7" s="37" customFormat="1" ht="13.5" customHeight="1">
      <c r="A25" s="47"/>
      <c r="B25" s="44"/>
      <c r="C25" s="46" t="s">
        <v>43</v>
      </c>
      <c r="D25" s="45">
        <f t="shared" si="0"/>
        <v>13.92</v>
      </c>
      <c r="E25" s="45">
        <v>13.92</v>
      </c>
      <c r="F25" s="45">
        <v>0</v>
      </c>
      <c r="G25" s="45">
        <v>0</v>
      </c>
    </row>
    <row r="26" spans="1:7" s="37" customFormat="1" ht="13.5" customHeight="1">
      <c r="A26" s="47"/>
      <c r="B26" s="44"/>
      <c r="C26" s="46" t="s">
        <v>45</v>
      </c>
      <c r="D26" s="45">
        <f t="shared" si="0"/>
        <v>0</v>
      </c>
      <c r="E26" s="45">
        <v>0</v>
      </c>
      <c r="F26" s="45">
        <v>0</v>
      </c>
      <c r="G26" s="45">
        <v>0</v>
      </c>
    </row>
    <row r="27" spans="1:7" s="37" customFormat="1" ht="13.5" customHeight="1">
      <c r="A27" s="47"/>
      <c r="B27" s="44"/>
      <c r="C27" s="46" t="s">
        <v>47</v>
      </c>
      <c r="D27" s="45">
        <f t="shared" si="0"/>
        <v>0</v>
      </c>
      <c r="E27" s="45">
        <v>0</v>
      </c>
      <c r="F27" s="45">
        <v>0</v>
      </c>
      <c r="G27" s="45">
        <v>0</v>
      </c>
    </row>
    <row r="28" spans="1:7" s="37" customFormat="1" ht="13.5" customHeight="1">
      <c r="A28" s="47"/>
      <c r="B28" s="44"/>
      <c r="C28" s="46" t="s">
        <v>49</v>
      </c>
      <c r="D28" s="45">
        <f t="shared" si="0"/>
        <v>0</v>
      </c>
      <c r="E28" s="45">
        <v>0</v>
      </c>
      <c r="F28" s="45">
        <v>0</v>
      </c>
      <c r="G28" s="45">
        <v>0</v>
      </c>
    </row>
    <row r="29" spans="1:7" s="37" customFormat="1" ht="13.5" customHeight="1">
      <c r="A29" s="47"/>
      <c r="B29" s="44"/>
      <c r="C29" s="46" t="s">
        <v>51</v>
      </c>
      <c r="D29" s="45">
        <f t="shared" si="0"/>
        <v>0</v>
      </c>
      <c r="E29" s="45">
        <v>0</v>
      </c>
      <c r="F29" s="45">
        <v>0</v>
      </c>
      <c r="G29" s="45">
        <v>0</v>
      </c>
    </row>
    <row r="30" spans="1:7" s="37" customFormat="1" ht="13.5" customHeight="1">
      <c r="A30" s="47"/>
      <c r="B30" s="44"/>
      <c r="C30" s="46" t="s">
        <v>53</v>
      </c>
      <c r="D30" s="45">
        <f t="shared" si="0"/>
        <v>0</v>
      </c>
      <c r="E30" s="45">
        <v>0</v>
      </c>
      <c r="F30" s="45">
        <v>0</v>
      </c>
      <c r="G30" s="45">
        <v>0</v>
      </c>
    </row>
    <row r="31" spans="1:7" s="37" customFormat="1" ht="13.5" customHeight="1">
      <c r="A31" s="47"/>
      <c r="B31" s="44"/>
      <c r="C31" s="46" t="s">
        <v>55</v>
      </c>
      <c r="D31" s="45">
        <f t="shared" si="0"/>
        <v>0</v>
      </c>
      <c r="E31" s="45">
        <v>0</v>
      </c>
      <c r="F31" s="45">
        <v>0</v>
      </c>
      <c r="G31" s="45">
        <v>0</v>
      </c>
    </row>
    <row r="32" spans="1:7" s="37" customFormat="1" ht="13.5" customHeight="1">
      <c r="A32" s="47"/>
      <c r="B32" s="44"/>
      <c r="C32" s="46" t="s">
        <v>57</v>
      </c>
      <c r="D32" s="45">
        <f t="shared" si="0"/>
        <v>0</v>
      </c>
      <c r="E32" s="45">
        <v>0</v>
      </c>
      <c r="F32" s="45">
        <v>0</v>
      </c>
      <c r="G32" s="45">
        <v>0</v>
      </c>
    </row>
    <row r="33" spans="1:7" s="37" customFormat="1" ht="13.5" customHeight="1">
      <c r="A33" s="47"/>
      <c r="B33" s="44"/>
      <c r="C33" s="46" t="s">
        <v>58</v>
      </c>
      <c r="D33" s="45">
        <f t="shared" si="0"/>
        <v>0</v>
      </c>
      <c r="E33" s="45">
        <v>0</v>
      </c>
      <c r="F33" s="45">
        <v>0</v>
      </c>
      <c r="G33" s="45">
        <v>0</v>
      </c>
    </row>
    <row r="34" spans="1:7" s="37" customFormat="1">
      <c r="A34" s="48" t="s">
        <v>211</v>
      </c>
      <c r="B34" s="44">
        <v>240.75</v>
      </c>
      <c r="C34" s="48" t="s">
        <v>212</v>
      </c>
      <c r="D34" s="45">
        <f t="shared" si="0"/>
        <v>240.74999999999997</v>
      </c>
      <c r="E34" s="45">
        <f>E6</f>
        <v>240.74999999999997</v>
      </c>
      <c r="F34" s="45">
        <f>F6</f>
        <v>0</v>
      </c>
      <c r="G34" s="45">
        <f>G6</f>
        <v>0</v>
      </c>
    </row>
  </sheetData>
  <sheetProtection password="DA34" sheet="1" objects="1" scenarios="1" formatCells="0" formatColumns="0" formatRows="0"/>
  <mergeCells count="3">
    <mergeCell ref="A2:F2"/>
    <mergeCell ref="A4:B4"/>
    <mergeCell ref="C4:G4"/>
  </mergeCells>
  <phoneticPr fontId="40" type="noConversion"/>
  <printOptions horizontalCentered="1"/>
  <pageMargins left="0.74803149606299202" right="0.74803149606299202" top="0.98425196850393704" bottom="0.98425196850393704" header="0.511811023622047" footer="0.511811023622047"/>
  <pageSetup paperSize="9" scale="98" fitToHeight="99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showZeros="0" workbookViewId="0">
      <selection activeCell="E6" sqref="E6"/>
    </sheetView>
  </sheetViews>
  <sheetFormatPr defaultColWidth="3.5" defaultRowHeight="14.25"/>
  <cols>
    <col min="1" max="1" width="5.625" style="22" customWidth="1"/>
    <col min="2" max="2" width="5.75" style="31" customWidth="1"/>
    <col min="3" max="3" width="5.5" style="31" customWidth="1"/>
    <col min="4" max="4" width="23.625" style="22" customWidth="1"/>
    <col min="5" max="5" width="23" style="22" customWidth="1"/>
    <col min="6" max="6" width="22.375" style="22" customWidth="1"/>
    <col min="7" max="7" width="19.25" style="22" customWidth="1"/>
    <col min="8" max="8" width="18.25" style="22" customWidth="1"/>
    <col min="9" max="32" width="9" style="22" customWidth="1"/>
    <col min="33" max="224" width="3.5" style="22" customWidth="1"/>
    <col min="225" max="255" width="9" style="22" customWidth="1"/>
    <col min="256" max="16384" width="3.5" style="22"/>
  </cols>
  <sheetData>
    <row r="1" spans="1:9" ht="13.5" customHeight="1">
      <c r="A1" s="124"/>
      <c r="B1" s="124"/>
      <c r="H1" s="24" t="s">
        <v>213</v>
      </c>
    </row>
    <row r="2" spans="1:9" ht="25.5" customHeight="1">
      <c r="A2" s="125" t="s">
        <v>214</v>
      </c>
      <c r="B2" s="126"/>
      <c r="C2" s="126"/>
      <c r="D2" s="126"/>
      <c r="E2" s="126"/>
      <c r="F2" s="126"/>
      <c r="G2" s="126"/>
      <c r="H2" s="126"/>
    </row>
    <row r="3" spans="1:9" ht="16.5" customHeight="1">
      <c r="A3" s="25"/>
      <c r="B3" s="32"/>
      <c r="C3" s="32"/>
      <c r="D3" s="25"/>
      <c r="E3" s="25"/>
      <c r="F3" s="25"/>
      <c r="G3" s="25"/>
      <c r="H3" s="26" t="s">
        <v>2</v>
      </c>
    </row>
    <row r="4" spans="1:9" ht="16.5" customHeight="1">
      <c r="A4" s="127" t="s">
        <v>108</v>
      </c>
      <c r="B4" s="127"/>
      <c r="C4" s="127"/>
      <c r="D4" s="127" t="s">
        <v>215</v>
      </c>
      <c r="E4" s="127" t="s">
        <v>122</v>
      </c>
      <c r="F4" s="127" t="s">
        <v>163</v>
      </c>
      <c r="G4" s="127" t="s">
        <v>164</v>
      </c>
      <c r="H4" s="127" t="s">
        <v>216</v>
      </c>
    </row>
    <row r="5" spans="1:9" ht="21.75" customHeight="1">
      <c r="A5" s="27" t="s">
        <v>118</v>
      </c>
      <c r="B5" s="33" t="s">
        <v>119</v>
      </c>
      <c r="C5" s="33" t="s">
        <v>120</v>
      </c>
      <c r="D5" s="127"/>
      <c r="E5" s="127"/>
      <c r="F5" s="127"/>
      <c r="G5" s="127"/>
      <c r="H5" s="127"/>
    </row>
    <row r="6" spans="1:9" ht="13.5" customHeight="1">
      <c r="A6" s="27" t="s">
        <v>147</v>
      </c>
      <c r="B6" s="33" t="s">
        <v>147</v>
      </c>
      <c r="C6" s="33" t="s">
        <v>147</v>
      </c>
      <c r="D6" s="27" t="s">
        <v>147</v>
      </c>
      <c r="E6" s="27">
        <v>1</v>
      </c>
      <c r="F6" s="27">
        <v>2</v>
      </c>
      <c r="G6" s="27">
        <v>3</v>
      </c>
      <c r="H6" s="27">
        <v>4</v>
      </c>
    </row>
    <row r="7" spans="1:9" s="21" customFormat="1">
      <c r="A7" s="34"/>
      <c r="B7" s="34"/>
      <c r="C7" s="34"/>
      <c r="D7" s="35" t="s">
        <v>122</v>
      </c>
      <c r="E7" s="29">
        <v>240.75</v>
      </c>
      <c r="F7" s="29">
        <v>190.48</v>
      </c>
      <c r="G7" s="29">
        <v>50.27</v>
      </c>
      <c r="H7" s="29">
        <v>0</v>
      </c>
      <c r="I7" s="36"/>
    </row>
    <row r="8" spans="1:9">
      <c r="A8" s="34" t="s">
        <v>178</v>
      </c>
      <c r="B8" s="34"/>
      <c r="C8" s="34"/>
      <c r="D8" s="35" t="s">
        <v>217</v>
      </c>
      <c r="E8" s="29">
        <v>27.84</v>
      </c>
      <c r="F8" s="29">
        <v>27.84</v>
      </c>
      <c r="G8" s="29">
        <v>0</v>
      </c>
      <c r="H8" s="29">
        <v>0</v>
      </c>
    </row>
    <row r="9" spans="1:9">
      <c r="A9" s="34"/>
      <c r="B9" s="34" t="s">
        <v>179</v>
      </c>
      <c r="C9" s="34"/>
      <c r="D9" s="35" t="s">
        <v>218</v>
      </c>
      <c r="E9" s="29">
        <v>27.84</v>
      </c>
      <c r="F9" s="29">
        <v>27.84</v>
      </c>
      <c r="G9" s="29">
        <v>0</v>
      </c>
      <c r="H9" s="29">
        <v>0</v>
      </c>
    </row>
    <row r="10" spans="1:9">
      <c r="A10" s="34" t="s">
        <v>219</v>
      </c>
      <c r="B10" s="34" t="s">
        <v>219</v>
      </c>
      <c r="C10" s="34" t="s">
        <v>179</v>
      </c>
      <c r="D10" s="35" t="s">
        <v>180</v>
      </c>
      <c r="E10" s="29">
        <v>18.559999999999999</v>
      </c>
      <c r="F10" s="29">
        <v>18.559999999999999</v>
      </c>
      <c r="G10" s="29">
        <v>0</v>
      </c>
      <c r="H10" s="29">
        <v>0</v>
      </c>
    </row>
    <row r="11" spans="1:9">
      <c r="A11" s="34" t="s">
        <v>219</v>
      </c>
      <c r="B11" s="34" t="s">
        <v>219</v>
      </c>
      <c r="C11" s="34" t="s">
        <v>181</v>
      </c>
      <c r="D11" s="35" t="s">
        <v>182</v>
      </c>
      <c r="E11" s="29">
        <v>9.2799999999999994</v>
      </c>
      <c r="F11" s="29">
        <v>9.2799999999999994</v>
      </c>
      <c r="G11" s="29">
        <v>0</v>
      </c>
      <c r="H11" s="29">
        <v>0</v>
      </c>
    </row>
    <row r="12" spans="1:9">
      <c r="A12" s="34" t="s">
        <v>183</v>
      </c>
      <c r="B12" s="34"/>
      <c r="C12" s="34"/>
      <c r="D12" s="35" t="s">
        <v>220</v>
      </c>
      <c r="E12" s="29">
        <v>13.92</v>
      </c>
      <c r="F12" s="29">
        <v>13.92</v>
      </c>
      <c r="G12" s="29">
        <v>0</v>
      </c>
      <c r="H12" s="29">
        <v>0</v>
      </c>
    </row>
    <row r="13" spans="1:9">
      <c r="A13" s="34"/>
      <c r="B13" s="34" t="s">
        <v>184</v>
      </c>
      <c r="C13" s="34"/>
      <c r="D13" s="35" t="s">
        <v>221</v>
      </c>
      <c r="E13" s="29">
        <v>13.92</v>
      </c>
      <c r="F13" s="29">
        <v>13.92</v>
      </c>
      <c r="G13" s="29">
        <v>0</v>
      </c>
      <c r="H13" s="29">
        <v>0</v>
      </c>
    </row>
    <row r="14" spans="1:9">
      <c r="A14" s="34" t="s">
        <v>219</v>
      </c>
      <c r="B14" s="34" t="s">
        <v>219</v>
      </c>
      <c r="C14" s="34" t="s">
        <v>185</v>
      </c>
      <c r="D14" s="35" t="s">
        <v>186</v>
      </c>
      <c r="E14" s="29">
        <v>8.1199999999999992</v>
      </c>
      <c r="F14" s="29">
        <v>8.1199999999999992</v>
      </c>
      <c r="G14" s="29">
        <v>0</v>
      </c>
      <c r="H14" s="29">
        <v>0</v>
      </c>
    </row>
    <row r="15" spans="1:9">
      <c r="A15" s="34" t="s">
        <v>219</v>
      </c>
      <c r="B15" s="34" t="s">
        <v>219</v>
      </c>
      <c r="C15" s="34" t="s">
        <v>187</v>
      </c>
      <c r="D15" s="35" t="s">
        <v>188</v>
      </c>
      <c r="E15" s="29">
        <v>5.8</v>
      </c>
      <c r="F15" s="29">
        <v>5.8</v>
      </c>
      <c r="G15" s="29">
        <v>0</v>
      </c>
      <c r="H15" s="29">
        <v>0</v>
      </c>
    </row>
    <row r="16" spans="1:9">
      <c r="A16" s="34" t="s">
        <v>189</v>
      </c>
      <c r="B16" s="34"/>
      <c r="C16" s="34"/>
      <c r="D16" s="35" t="s">
        <v>222</v>
      </c>
      <c r="E16" s="29">
        <v>185.07</v>
      </c>
      <c r="F16" s="29">
        <v>134.80000000000001</v>
      </c>
      <c r="G16" s="29">
        <v>50.27</v>
      </c>
      <c r="H16" s="29">
        <v>0</v>
      </c>
    </row>
    <row r="17" spans="1:8">
      <c r="A17" s="34"/>
      <c r="B17" s="34" t="s">
        <v>153</v>
      </c>
      <c r="C17" s="34"/>
      <c r="D17" s="35" t="s">
        <v>223</v>
      </c>
      <c r="E17" s="29">
        <v>185.07</v>
      </c>
      <c r="F17" s="29">
        <v>134.80000000000001</v>
      </c>
      <c r="G17" s="29">
        <v>50.27</v>
      </c>
      <c r="H17" s="29">
        <v>0</v>
      </c>
    </row>
    <row r="18" spans="1:8">
      <c r="A18" s="34" t="s">
        <v>219</v>
      </c>
      <c r="B18" s="34" t="s">
        <v>219</v>
      </c>
      <c r="C18" s="34" t="s">
        <v>190</v>
      </c>
      <c r="D18" s="35" t="s">
        <v>191</v>
      </c>
      <c r="E18" s="29">
        <v>185.07</v>
      </c>
      <c r="F18" s="29">
        <v>134.80000000000001</v>
      </c>
      <c r="G18" s="29">
        <v>50.27</v>
      </c>
      <c r="H18" s="29">
        <v>0</v>
      </c>
    </row>
    <row r="19" spans="1:8">
      <c r="A19" s="34" t="s">
        <v>192</v>
      </c>
      <c r="B19" s="34"/>
      <c r="C19" s="34"/>
      <c r="D19" s="35" t="s">
        <v>224</v>
      </c>
      <c r="E19" s="29">
        <v>13.92</v>
      </c>
      <c r="F19" s="29">
        <v>13.92</v>
      </c>
      <c r="G19" s="29">
        <v>0</v>
      </c>
      <c r="H19" s="29">
        <v>0</v>
      </c>
    </row>
    <row r="20" spans="1:8">
      <c r="A20" s="34"/>
      <c r="B20" s="34" t="s">
        <v>185</v>
      </c>
      <c r="C20" s="34"/>
      <c r="D20" s="35" t="s">
        <v>225</v>
      </c>
      <c r="E20" s="29">
        <v>13.92</v>
      </c>
      <c r="F20" s="29">
        <v>13.92</v>
      </c>
      <c r="G20" s="29">
        <v>0</v>
      </c>
      <c r="H20" s="29">
        <v>0</v>
      </c>
    </row>
    <row r="21" spans="1:8">
      <c r="A21" s="34" t="s">
        <v>219</v>
      </c>
      <c r="B21" s="34" t="s">
        <v>219</v>
      </c>
      <c r="C21" s="34" t="s">
        <v>153</v>
      </c>
      <c r="D21" s="35" t="s">
        <v>193</v>
      </c>
      <c r="E21" s="29">
        <v>13.92</v>
      </c>
      <c r="F21" s="29">
        <v>13.92</v>
      </c>
      <c r="G21" s="29">
        <v>0</v>
      </c>
      <c r="H21" s="29">
        <v>0</v>
      </c>
    </row>
  </sheetData>
  <sheetProtection password="DA34" sheet="1" objects="1" scenarios="1"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honeticPr fontId="40" type="noConversion"/>
  <printOptions horizontalCentered="1"/>
  <pageMargins left="0.74803149606299202" right="0.74803149606299202" top="0.78740157480314998" bottom="0.78740157480314998" header="0.511811023622047" footer="0.511811023622047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showZeros="0" workbookViewId="0"/>
  </sheetViews>
  <sheetFormatPr defaultColWidth="9" defaultRowHeight="14.25"/>
  <cols>
    <col min="1" max="1" width="12" style="22" customWidth="1"/>
    <col min="2" max="2" width="24.125" style="22" customWidth="1"/>
    <col min="3" max="3" width="21.375" style="22" customWidth="1"/>
    <col min="4" max="4" width="21.625" style="22" customWidth="1"/>
    <col min="5" max="5" width="22.125" style="22" customWidth="1"/>
    <col min="6" max="16384" width="9" style="22"/>
  </cols>
  <sheetData>
    <row r="1" spans="1:5" ht="13.5" customHeight="1">
      <c r="A1" s="23"/>
      <c r="E1" s="24" t="s">
        <v>226</v>
      </c>
    </row>
    <row r="2" spans="1:5" ht="18" customHeight="1">
      <c r="A2" s="125" t="s">
        <v>227</v>
      </c>
      <c r="B2" s="125"/>
      <c r="C2" s="125"/>
      <c r="D2" s="125"/>
      <c r="E2" s="125"/>
    </row>
    <row r="3" spans="1:5" ht="18" customHeight="1">
      <c r="A3" s="25"/>
      <c r="B3" s="25"/>
      <c r="C3" s="25"/>
      <c r="D3" s="25"/>
      <c r="E3" s="26" t="s">
        <v>2</v>
      </c>
    </row>
    <row r="4" spans="1:5" ht="25.5" customHeight="1">
      <c r="A4" s="127" t="s">
        <v>228</v>
      </c>
      <c r="B4" s="127"/>
      <c r="C4" s="127" t="s">
        <v>163</v>
      </c>
      <c r="D4" s="127"/>
      <c r="E4" s="127"/>
    </row>
    <row r="5" spans="1:5" ht="24.75" customHeight="1">
      <c r="A5" s="27" t="s">
        <v>108</v>
      </c>
      <c r="B5" s="27" t="s">
        <v>215</v>
      </c>
      <c r="C5" s="27" t="s">
        <v>122</v>
      </c>
      <c r="D5" s="27" t="s">
        <v>229</v>
      </c>
      <c r="E5" s="27" t="s">
        <v>230</v>
      </c>
    </row>
    <row r="6" spans="1:5" s="21" customFormat="1">
      <c r="A6" s="30"/>
      <c r="B6" s="30" t="s">
        <v>122</v>
      </c>
      <c r="C6" s="29">
        <v>190.48</v>
      </c>
      <c r="D6" s="29">
        <v>169.13</v>
      </c>
      <c r="E6" s="29">
        <v>21.35</v>
      </c>
    </row>
    <row r="7" spans="1:5">
      <c r="A7" s="30">
        <v>301</v>
      </c>
      <c r="B7" s="30" t="s">
        <v>166</v>
      </c>
      <c r="C7" s="29">
        <v>167.63</v>
      </c>
      <c r="D7" s="29">
        <v>167.63</v>
      </c>
      <c r="E7" s="29">
        <v>0</v>
      </c>
    </row>
    <row r="8" spans="1:5">
      <c r="A8" s="30">
        <v>30101</v>
      </c>
      <c r="B8" s="30" t="s">
        <v>231</v>
      </c>
      <c r="C8" s="29">
        <v>39.409999999999997</v>
      </c>
      <c r="D8" s="29">
        <v>39.409999999999997</v>
      </c>
      <c r="E8" s="29">
        <v>0</v>
      </c>
    </row>
    <row r="9" spans="1:5">
      <c r="A9" s="30">
        <v>30102</v>
      </c>
      <c r="B9" s="30" t="s">
        <v>232</v>
      </c>
      <c r="C9" s="29">
        <v>5.04</v>
      </c>
      <c r="D9" s="29">
        <v>5.04</v>
      </c>
      <c r="E9" s="29">
        <v>0</v>
      </c>
    </row>
    <row r="10" spans="1:5">
      <c r="A10" s="30">
        <v>30107</v>
      </c>
      <c r="B10" s="30" t="s">
        <v>233</v>
      </c>
      <c r="C10" s="29">
        <v>66.11</v>
      </c>
      <c r="D10" s="29">
        <v>66.11</v>
      </c>
      <c r="E10" s="29">
        <v>0</v>
      </c>
    </row>
    <row r="11" spans="1:5">
      <c r="A11" s="30">
        <v>30108</v>
      </c>
      <c r="B11" s="30" t="s">
        <v>234</v>
      </c>
      <c r="C11" s="29">
        <v>18.559999999999999</v>
      </c>
      <c r="D11" s="29">
        <v>18.559999999999999</v>
      </c>
      <c r="E11" s="29">
        <v>0</v>
      </c>
    </row>
    <row r="12" spans="1:5">
      <c r="A12" s="30">
        <v>30109</v>
      </c>
      <c r="B12" s="30" t="s">
        <v>235</v>
      </c>
      <c r="C12" s="29">
        <v>9.2799999999999994</v>
      </c>
      <c r="D12" s="29">
        <v>9.2799999999999994</v>
      </c>
      <c r="E12" s="29">
        <v>0</v>
      </c>
    </row>
    <row r="13" spans="1:5">
      <c r="A13" s="30">
        <v>30110</v>
      </c>
      <c r="B13" s="30" t="s">
        <v>236</v>
      </c>
      <c r="C13" s="29">
        <v>8.1199999999999992</v>
      </c>
      <c r="D13" s="29">
        <v>8.1199999999999992</v>
      </c>
      <c r="E13" s="29">
        <v>0</v>
      </c>
    </row>
    <row r="14" spans="1:5">
      <c r="A14" s="30">
        <v>30111</v>
      </c>
      <c r="B14" s="30" t="s">
        <v>237</v>
      </c>
      <c r="C14" s="29">
        <v>5.8</v>
      </c>
      <c r="D14" s="29">
        <v>5.8</v>
      </c>
      <c r="E14" s="29">
        <v>0</v>
      </c>
    </row>
    <row r="15" spans="1:5">
      <c r="A15" s="30">
        <v>30112</v>
      </c>
      <c r="B15" s="30" t="s">
        <v>238</v>
      </c>
      <c r="C15" s="29">
        <v>1.39</v>
      </c>
      <c r="D15" s="29">
        <v>1.39</v>
      </c>
      <c r="E15" s="29">
        <v>0</v>
      </c>
    </row>
    <row r="16" spans="1:5">
      <c r="A16" s="30">
        <v>30113</v>
      </c>
      <c r="B16" s="30" t="s">
        <v>239</v>
      </c>
      <c r="C16" s="29">
        <v>13.92</v>
      </c>
      <c r="D16" s="29">
        <v>13.92</v>
      </c>
      <c r="E16" s="29">
        <v>0</v>
      </c>
    </row>
    <row r="17" spans="1:5">
      <c r="A17" s="30">
        <v>302</v>
      </c>
      <c r="B17" s="30" t="s">
        <v>167</v>
      </c>
      <c r="C17" s="29">
        <v>21.35</v>
      </c>
      <c r="D17" s="29">
        <v>0</v>
      </c>
      <c r="E17" s="29">
        <v>21.35</v>
      </c>
    </row>
    <row r="18" spans="1:5">
      <c r="A18" s="30">
        <v>30201</v>
      </c>
      <c r="B18" s="30" t="s">
        <v>240</v>
      </c>
      <c r="C18" s="29">
        <v>2.21</v>
      </c>
      <c r="D18" s="29">
        <v>0</v>
      </c>
      <c r="E18" s="29">
        <v>2.21</v>
      </c>
    </row>
    <row r="19" spans="1:5">
      <c r="A19" s="30">
        <v>30202</v>
      </c>
      <c r="B19" s="30" t="s">
        <v>241</v>
      </c>
      <c r="C19" s="29">
        <v>0.56000000000000005</v>
      </c>
      <c r="D19" s="29">
        <v>0</v>
      </c>
      <c r="E19" s="29">
        <v>0.56000000000000005</v>
      </c>
    </row>
    <row r="20" spans="1:5">
      <c r="A20" s="30">
        <v>30205</v>
      </c>
      <c r="B20" s="30" t="s">
        <v>242</v>
      </c>
      <c r="C20" s="29">
        <v>0.34</v>
      </c>
      <c r="D20" s="29">
        <v>0</v>
      </c>
      <c r="E20" s="29">
        <v>0.34</v>
      </c>
    </row>
    <row r="21" spans="1:5">
      <c r="A21" s="30">
        <v>30206</v>
      </c>
      <c r="B21" s="30" t="s">
        <v>243</v>
      </c>
      <c r="C21" s="29">
        <v>1.22</v>
      </c>
      <c r="D21" s="29">
        <v>0</v>
      </c>
      <c r="E21" s="29">
        <v>1.22</v>
      </c>
    </row>
    <row r="22" spans="1:5">
      <c r="A22" s="30">
        <v>30207</v>
      </c>
      <c r="B22" s="30" t="s">
        <v>244</v>
      </c>
      <c r="C22" s="29">
        <v>1.2</v>
      </c>
      <c r="D22" s="29">
        <v>0</v>
      </c>
      <c r="E22" s="29">
        <v>1.2</v>
      </c>
    </row>
    <row r="23" spans="1:5">
      <c r="A23" s="30">
        <v>30211</v>
      </c>
      <c r="B23" s="30" t="s">
        <v>245</v>
      </c>
      <c r="C23" s="29">
        <v>5.42</v>
      </c>
      <c r="D23" s="29">
        <v>0</v>
      </c>
      <c r="E23" s="29">
        <v>5.42</v>
      </c>
    </row>
    <row r="24" spans="1:5">
      <c r="A24" s="30">
        <v>30213</v>
      </c>
      <c r="B24" s="30" t="s">
        <v>246</v>
      </c>
      <c r="C24" s="29">
        <v>0.53</v>
      </c>
      <c r="D24" s="29">
        <v>0</v>
      </c>
      <c r="E24" s="29">
        <v>0.53</v>
      </c>
    </row>
    <row r="25" spans="1:5">
      <c r="A25" s="30">
        <v>30215</v>
      </c>
      <c r="B25" s="30" t="s">
        <v>247</v>
      </c>
      <c r="C25" s="29">
        <v>1.34</v>
      </c>
      <c r="D25" s="29">
        <v>0</v>
      </c>
      <c r="E25" s="29">
        <v>1.34</v>
      </c>
    </row>
    <row r="26" spans="1:5">
      <c r="A26" s="30">
        <v>30216</v>
      </c>
      <c r="B26" s="30" t="s">
        <v>248</v>
      </c>
      <c r="C26" s="29">
        <v>0.46</v>
      </c>
      <c r="D26" s="29">
        <v>0</v>
      </c>
      <c r="E26" s="29">
        <v>0.46</v>
      </c>
    </row>
    <row r="27" spans="1:5">
      <c r="A27" s="30">
        <v>30217</v>
      </c>
      <c r="B27" s="30" t="s">
        <v>249</v>
      </c>
      <c r="C27" s="29">
        <v>0.18</v>
      </c>
      <c r="D27" s="29">
        <v>0</v>
      </c>
      <c r="E27" s="29">
        <v>0.18</v>
      </c>
    </row>
    <row r="28" spans="1:5">
      <c r="A28" s="30">
        <v>30226</v>
      </c>
      <c r="B28" s="30" t="s">
        <v>250</v>
      </c>
      <c r="C28" s="29">
        <v>0.37</v>
      </c>
      <c r="D28" s="29">
        <v>0</v>
      </c>
      <c r="E28" s="29">
        <v>0.37</v>
      </c>
    </row>
    <row r="29" spans="1:5">
      <c r="A29" s="30">
        <v>30228</v>
      </c>
      <c r="B29" s="30" t="s">
        <v>251</v>
      </c>
      <c r="C29" s="29">
        <v>2.3199999999999998</v>
      </c>
      <c r="D29" s="29">
        <v>0</v>
      </c>
      <c r="E29" s="29">
        <v>2.3199999999999998</v>
      </c>
    </row>
    <row r="30" spans="1:5">
      <c r="A30" s="30">
        <v>30229</v>
      </c>
      <c r="B30" s="30" t="s">
        <v>252</v>
      </c>
      <c r="C30" s="29">
        <v>1.18</v>
      </c>
      <c r="D30" s="29">
        <v>0</v>
      </c>
      <c r="E30" s="29">
        <v>1.18</v>
      </c>
    </row>
    <row r="31" spans="1:5">
      <c r="A31" s="30">
        <v>30231</v>
      </c>
      <c r="B31" s="30" t="s">
        <v>253</v>
      </c>
      <c r="C31" s="29">
        <v>4.0199999999999996</v>
      </c>
      <c r="D31" s="29">
        <v>0</v>
      </c>
      <c r="E31" s="29">
        <v>4.0199999999999996</v>
      </c>
    </row>
    <row r="32" spans="1:5">
      <c r="A32" s="30">
        <v>303</v>
      </c>
      <c r="B32" s="30" t="s">
        <v>168</v>
      </c>
      <c r="C32" s="29">
        <v>1.5</v>
      </c>
      <c r="D32" s="29">
        <v>1.5</v>
      </c>
      <c r="E32" s="29">
        <v>0</v>
      </c>
    </row>
    <row r="33" spans="1:5">
      <c r="A33" s="30">
        <v>30399</v>
      </c>
      <c r="B33" s="30" t="s">
        <v>254</v>
      </c>
      <c r="C33" s="29">
        <v>1.5</v>
      </c>
      <c r="D33" s="29">
        <v>1.5</v>
      </c>
      <c r="E33" s="29">
        <v>0</v>
      </c>
    </row>
  </sheetData>
  <sheetProtection password="DA34" sheet="1" objects="1" scenarios="1" formatCells="0" formatColumns="0" formatRows="0"/>
  <mergeCells count="3">
    <mergeCell ref="A2:E2"/>
    <mergeCell ref="A4:B4"/>
    <mergeCell ref="C4:E4"/>
  </mergeCells>
  <phoneticPr fontId="40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showGridLines="0" showZeros="0" workbookViewId="0"/>
  </sheetViews>
  <sheetFormatPr defaultColWidth="9" defaultRowHeight="14.25"/>
  <cols>
    <col min="1" max="1" width="32.625" style="22" customWidth="1"/>
    <col min="2" max="2" width="28.375" style="22" customWidth="1"/>
    <col min="3" max="3" width="27.75" style="22" customWidth="1"/>
    <col min="4" max="16384" width="9" style="22"/>
  </cols>
  <sheetData>
    <row r="1" spans="1:3" ht="13.5" customHeight="1">
      <c r="A1" s="23"/>
      <c r="C1" s="24" t="s">
        <v>255</v>
      </c>
    </row>
    <row r="2" spans="1:3" ht="26.25" customHeight="1">
      <c r="A2" s="125" t="s">
        <v>256</v>
      </c>
      <c r="B2" s="125"/>
      <c r="C2" s="125"/>
    </row>
    <row r="3" spans="1:3" ht="24" customHeight="1">
      <c r="A3" s="25"/>
      <c r="B3" s="25" t="s">
        <v>257</v>
      </c>
      <c r="C3" s="26" t="s">
        <v>258</v>
      </c>
    </row>
    <row r="4" spans="1:3" ht="27.75" customHeight="1">
      <c r="A4" s="27" t="s">
        <v>198</v>
      </c>
      <c r="B4" s="27" t="s">
        <v>259</v>
      </c>
      <c r="C4" s="27" t="s">
        <v>260</v>
      </c>
    </row>
    <row r="5" spans="1:3" s="21" customFormat="1" ht="24.95" customHeight="1">
      <c r="A5" s="28" t="s">
        <v>122</v>
      </c>
      <c r="B5" s="29">
        <v>8.0299999999999994</v>
      </c>
      <c r="C5" s="29">
        <v>8.0299999999999994</v>
      </c>
    </row>
    <row r="6" spans="1:3" s="21" customFormat="1" ht="24.95" customHeight="1">
      <c r="A6" s="28" t="s">
        <v>261</v>
      </c>
      <c r="B6" s="29">
        <v>2</v>
      </c>
      <c r="C6" s="29">
        <v>2</v>
      </c>
    </row>
    <row r="7" spans="1:3" s="21" customFormat="1" ht="24.95" customHeight="1">
      <c r="A7" s="28" t="s">
        <v>262</v>
      </c>
      <c r="B7" s="29">
        <v>2.0099999999999998</v>
      </c>
      <c r="C7" s="29">
        <v>2.0099999999999998</v>
      </c>
    </row>
    <row r="8" spans="1:3" s="21" customFormat="1" ht="24.95" customHeight="1">
      <c r="A8" s="28" t="s">
        <v>263</v>
      </c>
      <c r="B8" s="29">
        <v>4.0199999999999996</v>
      </c>
      <c r="C8" s="29">
        <v>4.0199999999999996</v>
      </c>
    </row>
    <row r="9" spans="1:3" s="21" customFormat="1" ht="24.95" customHeight="1">
      <c r="A9" s="28" t="s">
        <v>264</v>
      </c>
      <c r="B9" s="29">
        <v>4.0199999999999996</v>
      </c>
      <c r="C9" s="29">
        <v>4.0199999999999996</v>
      </c>
    </row>
    <row r="10" spans="1:3" s="21" customFormat="1" ht="24.95" customHeight="1">
      <c r="A10" s="28" t="s">
        <v>265</v>
      </c>
      <c r="B10" s="29">
        <v>0</v>
      </c>
      <c r="C10" s="29">
        <v>0</v>
      </c>
    </row>
  </sheetData>
  <sheetProtection password="DA34" sheet="1" objects="1" scenarios="1" formatCells="0" formatColumns="0" formatRows="0"/>
  <mergeCells count="1">
    <mergeCell ref="A2:C2"/>
  </mergeCells>
  <phoneticPr fontId="40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99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55"/>
  <sheetViews>
    <sheetView showGridLines="0" showZeros="0" tabSelected="1" workbookViewId="0"/>
  </sheetViews>
  <sheetFormatPr defaultColWidth="9" defaultRowHeight="13.5"/>
  <cols>
    <col min="1" max="1" width="4.25" style="2" customWidth="1"/>
    <col min="2" max="2" width="3.75" style="2" customWidth="1"/>
    <col min="3" max="3" width="4" style="2" customWidth="1"/>
    <col min="4" max="4" width="10.875" style="2" customWidth="1"/>
    <col min="5" max="5" width="28.25" style="2" customWidth="1"/>
    <col min="6" max="6" width="15.125" style="2" customWidth="1"/>
    <col min="7" max="7" width="14.25" style="2" customWidth="1"/>
    <col min="8" max="10" width="10.25" style="2" customWidth="1"/>
    <col min="11" max="11" width="14.125" style="2" customWidth="1"/>
    <col min="12" max="15" width="10.25" style="2" customWidth="1"/>
    <col min="16" max="16" width="11.875" style="2" customWidth="1"/>
    <col min="17" max="17" width="10.25" style="2" customWidth="1"/>
    <col min="18" max="18" width="12.375" style="2" customWidth="1"/>
    <col min="19" max="21" width="10.25" style="2" customWidth="1"/>
    <col min="22" max="22" width="13.25" style="2" customWidth="1"/>
    <col min="23" max="24" width="10.25" style="2" customWidth="1"/>
    <col min="25" max="25" width="6" style="2" customWidth="1"/>
    <col min="26" max="16384" width="9" style="2"/>
  </cols>
  <sheetData>
    <row r="1" spans="1:24" ht="10.5" customHeight="1">
      <c r="A1" s="3"/>
      <c r="B1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3" t="s">
        <v>266</v>
      </c>
    </row>
    <row r="2" spans="1:24" ht="21.75" customHeight="1">
      <c r="A2" s="128" t="s">
        <v>267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</row>
    <row r="3" spans="1:24" ht="13.5" customHeight="1">
      <c r="A3" s="6"/>
      <c r="B3"/>
      <c r="C3" s="4"/>
      <c r="D3" s="4"/>
      <c r="E3" s="4"/>
      <c r="F3" s="4"/>
      <c r="G3" s="4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19" t="s">
        <v>2</v>
      </c>
    </row>
    <row r="4" spans="1:24" ht="15.75" customHeight="1">
      <c r="A4" s="114" t="s">
        <v>108</v>
      </c>
      <c r="B4" s="114"/>
      <c r="C4" s="120"/>
      <c r="D4" s="120" t="s">
        <v>109</v>
      </c>
      <c r="E4" s="120" t="s">
        <v>162</v>
      </c>
      <c r="F4" s="120" t="s">
        <v>111</v>
      </c>
      <c r="G4" s="114" t="s">
        <v>163</v>
      </c>
      <c r="H4" s="114"/>
      <c r="I4" s="114"/>
      <c r="J4" s="120"/>
      <c r="K4" s="114" t="s">
        <v>164</v>
      </c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 t="s">
        <v>165</v>
      </c>
      <c r="W4" s="114"/>
      <c r="X4" s="114"/>
    </row>
    <row r="5" spans="1:24" ht="30.75" customHeight="1">
      <c r="A5" s="8" t="s">
        <v>118</v>
      </c>
      <c r="B5" s="8" t="s">
        <v>119</v>
      </c>
      <c r="C5" s="9" t="s">
        <v>120</v>
      </c>
      <c r="D5" s="120"/>
      <c r="E5" s="120"/>
      <c r="F5" s="114"/>
      <c r="G5" s="10" t="s">
        <v>122</v>
      </c>
      <c r="H5" s="8" t="s">
        <v>166</v>
      </c>
      <c r="I5" s="8" t="s">
        <v>167</v>
      </c>
      <c r="J5" s="8" t="s">
        <v>168</v>
      </c>
      <c r="K5" s="8" t="s">
        <v>122</v>
      </c>
      <c r="L5" s="8" t="s">
        <v>166</v>
      </c>
      <c r="M5" s="8" t="s">
        <v>167</v>
      </c>
      <c r="N5" s="8" t="s">
        <v>168</v>
      </c>
      <c r="O5" s="18" t="s">
        <v>169</v>
      </c>
      <c r="P5" s="18" t="s">
        <v>170</v>
      </c>
      <c r="Q5" s="18" t="s">
        <v>171</v>
      </c>
      <c r="R5" s="18" t="s">
        <v>172</v>
      </c>
      <c r="S5" s="18" t="s">
        <v>173</v>
      </c>
      <c r="T5" s="20" t="s">
        <v>174</v>
      </c>
      <c r="U5" s="8" t="s">
        <v>175</v>
      </c>
      <c r="V5" s="8" t="s">
        <v>122</v>
      </c>
      <c r="W5" s="8" t="s">
        <v>176</v>
      </c>
      <c r="X5" s="8" t="s">
        <v>177</v>
      </c>
    </row>
    <row r="6" spans="1:24" ht="12.75" customHeight="1">
      <c r="A6" s="11" t="s">
        <v>147</v>
      </c>
      <c r="B6" s="11" t="s">
        <v>147</v>
      </c>
      <c r="C6" s="11" t="s">
        <v>147</v>
      </c>
      <c r="D6" s="12" t="s">
        <v>147</v>
      </c>
      <c r="E6" s="12" t="s">
        <v>147</v>
      </c>
      <c r="F6" s="12">
        <v>1</v>
      </c>
      <c r="G6" s="13">
        <v>2</v>
      </c>
      <c r="H6" s="13">
        <v>3</v>
      </c>
      <c r="I6" s="13">
        <v>4</v>
      </c>
      <c r="J6" s="13">
        <v>5</v>
      </c>
      <c r="K6" s="13">
        <v>6</v>
      </c>
      <c r="L6" s="13">
        <v>7</v>
      </c>
      <c r="M6" s="13">
        <v>8</v>
      </c>
      <c r="N6" s="13">
        <v>9</v>
      </c>
      <c r="O6" s="13">
        <v>10</v>
      </c>
      <c r="P6" s="13">
        <v>11</v>
      </c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  <c r="X6" s="13">
        <v>19</v>
      </c>
    </row>
    <row r="7" spans="1:24" s="1" customFormat="1" ht="20.100000000000001" customHeight="1">
      <c r="A7" s="14"/>
      <c r="B7" s="14"/>
      <c r="C7" s="14"/>
      <c r="D7" s="15"/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ht="20.100000000000001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ht="20.100000000000001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ht="20.100000000000001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ht="20.100000000000001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ht="20.100000000000001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ht="20.100000000000001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ht="20.100000000000001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ht="20.100000000000001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ht="20.100000000000001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ht="20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20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20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20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20.10000000000000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20.10000000000000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20.10000000000000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20.10000000000000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20.10000000000000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20.10000000000000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20.10000000000000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20.10000000000000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20.10000000000000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20.10000000000000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20.10000000000000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20.10000000000000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20.10000000000000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20.10000000000000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20.10000000000000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20.10000000000000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20.10000000000000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20.10000000000000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20.10000000000000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20.10000000000000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20.10000000000000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20.10000000000000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0.10000000000000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20.10000000000000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20.10000000000000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ht="20.10000000000000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20.10000000000000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20.10000000000000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t="20.10000000000000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20.10000000000000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ht="20.10000000000000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ht="20.10000000000000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ht="20.10000000000000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ht="20.10000000000000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20.10000000000000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ht="20.10000000000000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20.10000000000000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20.10000000000000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ht="20.100000000000001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20.100000000000001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ht="20.100000000000001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ht="20.100000000000001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20.100000000000001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ht="20.100000000000001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ht="20.100000000000001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ht="20.100000000000001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ht="20.100000000000001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ht="20.100000000000001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ht="20.100000000000001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ht="20.100000000000001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20.100000000000001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ht="20.100000000000001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ht="20.100000000000001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20.100000000000001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ht="20.100000000000001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20.100000000000001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ht="20.100000000000001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ht="20.100000000000001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ht="20.100000000000001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ht="20.100000000000001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ht="20.100000000000001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ht="20.100000000000001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20.100000000000001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ht="20.100000000000001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ht="20.100000000000001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20.100000000000001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ht="20.100000000000001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ht="20.100000000000001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ht="20.100000000000001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ht="20.100000000000001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ht="20.100000000000001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ht="20.100000000000001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ht="20.100000000000001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ht="20.100000000000001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ht="20.100000000000001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ht="20.100000000000001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ht="20.100000000000001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ht="20.100000000000001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ht="20.100000000000001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ht="20.100000000000001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ht="20.100000000000001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ht="20.100000000000001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ht="20.10000000000000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ht="20.10000000000000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ht="20.10000000000000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ht="20.100000000000001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ht="20.100000000000001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ht="20.100000000000001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ht="20.100000000000001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ht="20.100000000000001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ht="20.100000000000001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ht="20.100000000000001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ht="20.100000000000001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ht="20.100000000000001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ht="20.100000000000001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ht="20.100000000000001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ht="20.100000000000001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ht="20.100000000000001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ht="20.100000000000001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ht="20.100000000000001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ht="20.100000000000001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ht="20.100000000000001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ht="20.100000000000001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ht="20.100000000000001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ht="20.100000000000001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ht="20.100000000000001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ht="20.100000000000001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ht="20.100000000000001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ht="20.100000000000001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ht="20.100000000000001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ht="20.100000000000001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ht="20.100000000000001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ht="20.100000000000001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ht="20.100000000000001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ht="20.100000000000001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20.100000000000001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ht="20.100000000000001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ht="20.100000000000001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ht="20.100000000000001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ht="20.100000000000001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ht="20.100000000000001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ht="20.100000000000001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ht="20.100000000000001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ht="20.100000000000001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ht="20.100000000000001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ht="20.100000000000001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ht="20.100000000000001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ht="20.100000000000001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ht="20.100000000000001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ht="20.100000000000001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ht="20.100000000000001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ht="20.100000000000001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ht="20.100000000000001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ht="20.100000000000001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ht="20.100000000000001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ht="20.100000000000001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ht="20.100000000000001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ht="20.100000000000001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ht="20.100000000000001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ht="20.100000000000001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ht="20.100000000000001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ht="20.100000000000001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ht="20.100000000000001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ht="20.100000000000001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ht="20.100000000000001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ht="20.100000000000001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ht="20.100000000000001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ht="20.100000000000001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ht="20.100000000000001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ht="20.100000000000001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ht="20.100000000000001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ht="20.100000000000001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ht="20.100000000000001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ht="20.100000000000001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ht="20.100000000000001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ht="20.100000000000001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ht="20.100000000000001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ht="20.100000000000001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ht="20.100000000000001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ht="20.100000000000001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ht="20.100000000000001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ht="20.100000000000001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ht="20.100000000000001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ht="20.100000000000001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ht="20.100000000000001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:24" ht="20.100000000000001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:24" ht="20.100000000000001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:24" ht="20.100000000000001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:24" ht="20.100000000000001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:24" ht="20.100000000000001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:24" ht="20.100000000000001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:24" ht="20.100000000000001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:24" ht="20.100000000000001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:24" ht="20.100000000000001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:24" ht="20.100000000000001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:24" ht="20.100000000000001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:24" ht="20.100000000000001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:24" ht="20.100000000000001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:24" ht="20.100000000000001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:24" ht="20.100000000000001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:24" ht="20.100000000000001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:24" ht="20.100000000000001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:24" ht="20.100000000000001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:24" ht="20.100000000000001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:24" ht="20.100000000000001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:24" ht="20.100000000000001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:24" ht="20.100000000000001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:24" ht="20.100000000000001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ht="20.100000000000001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ht="20.100000000000001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:24" ht="20.100000000000001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:24" ht="20.100000000000001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:24" ht="20.100000000000001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:24" ht="20.100000000000001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:24" ht="20.100000000000001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1:24" ht="20.100000000000001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ht="20.100000000000001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1:24" ht="20.100000000000001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:24" ht="20.100000000000001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:24" ht="20.100000000000001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:24" ht="20.100000000000001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:24" ht="20.100000000000001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:24" ht="20.100000000000001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:24" ht="20.100000000000001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:24" ht="20.100000000000001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:24" ht="20.100000000000001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:24" ht="20.100000000000001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:24" ht="20.100000000000001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:24" ht="20.100000000000001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:24" ht="20.100000000000001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:24" ht="20.100000000000001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:24" ht="20.100000000000001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1:24" ht="20.100000000000001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1:24" ht="20.100000000000001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ht="20.100000000000001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ht="20.100000000000001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ht="20.100000000000001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ht="20.100000000000001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ht="20.100000000000001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ht="20.100000000000001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1:24" ht="20.100000000000001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ht="20.100000000000001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ht="20.100000000000001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ht="20.100000000000001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ht="20.100000000000001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ht="20.10000000000000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ht="20.10000000000000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ht="20.100000000000001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ht="20.100000000000001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ht="20.100000000000001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ht="20.100000000000001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ht="20.100000000000001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ht="20.100000000000001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ht="20.100000000000001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ht="20.100000000000001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ht="20.100000000000001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ht="20.100000000000001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ht="20.100000000000001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ht="20.100000000000001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ht="20.100000000000001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1:24" ht="20.100000000000001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1:24" ht="20.100000000000001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ht="20.100000000000001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ht="20.100000000000001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ht="20.100000000000001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ht="20.100000000000001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ht="20.100000000000001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ht="20.100000000000001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ht="20.100000000000001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ht="20.100000000000001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1:24" ht="20.100000000000001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1:24" ht="20.100000000000001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1:24" ht="20.100000000000001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ht="20.100000000000001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ht="20.100000000000001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ht="20.100000000000001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ht="20.100000000000001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1:24" ht="20.100000000000001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ht="20.100000000000001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1:24" ht="20.100000000000001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1:24" ht="20.100000000000001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1:24" ht="20.100000000000001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1:24" ht="20.100000000000001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1:24" ht="20.100000000000001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ht="20.100000000000001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ht="20.100000000000001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ht="20.100000000000001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ht="20.100000000000001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ht="20.100000000000001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ht="20.100000000000001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ht="20.100000000000001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1:24" ht="20.100000000000001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1:24" ht="20.100000000000001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1:24" ht="20.100000000000001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1:24" ht="20.100000000000001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1:24" ht="20.100000000000001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ht="20.100000000000001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ht="20.100000000000001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ht="20.100000000000001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ht="20.100000000000001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ht="20.100000000000001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ht="20.100000000000001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ht="20.100000000000001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ht="20.100000000000001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ht="20.100000000000001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ht="20.100000000000001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ht="20.100000000000001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ht="20.100000000000001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ht="20.100000000000001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ht="20.100000000000001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1:24" ht="20.100000000000001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1:24" ht="20.100000000000001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ht="20.100000000000001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1:24" ht="20.100000000000001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ht="20.100000000000001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ht="20.100000000000001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ht="20.100000000000001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ht="20.100000000000001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ht="20.100000000000001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ht="20.100000000000001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ht="20.100000000000001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ht="20.100000000000001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ht="20.100000000000001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ht="20.100000000000001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ht="20.100000000000001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ht="20.100000000000001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ht="20.100000000000001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1:24" ht="20.100000000000001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1:24" ht="20.100000000000001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1:24" ht="20.100000000000001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1:24" ht="20.100000000000001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1:24" ht="20.100000000000001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1:24" ht="20.100000000000001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1:24" ht="20.100000000000001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ht="20.100000000000001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ht="20.100000000000001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ht="20.100000000000001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ht="20.100000000000001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ht="20.100000000000001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ht="20.100000000000001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ht="20.100000000000001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ht="20.100000000000001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ht="20.100000000000001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ht="20.100000000000001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ht="20.100000000000001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ht="20.100000000000001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1:24" ht="20.100000000000001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1:24" ht="20.100000000000001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1:24" ht="20.100000000000001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1:24" ht="20.100000000000001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ht="20.100000000000001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ht="20.100000000000001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ht="20.100000000000001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ht="20.100000000000001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ht="20.100000000000001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ht="20.100000000000001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ht="20.100000000000001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ht="20.100000000000001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1:24" ht="20.100000000000001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1:24" ht="20.100000000000001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ht="20.100000000000001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ht="20.100000000000001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ht="20.100000000000001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1:24" ht="20.100000000000001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1:24" ht="20.100000000000001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1:24" ht="20.100000000000001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1:24" ht="20.100000000000001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ht="20.100000000000001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ht="20.100000000000001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ht="20.100000000000001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ht="20.100000000000001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ht="20.100000000000001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ht="20.100000000000001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ht="20.100000000000001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ht="20.100000000000001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1:24" ht="20.100000000000001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1:24" ht="20.100000000000001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1:24" ht="20.100000000000001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ht="20.100000000000001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ht="20.100000000000001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ht="20.100000000000001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1:24" ht="20.100000000000001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1:24" ht="20.100000000000001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1:24" ht="20.100000000000001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1:24" ht="20.100000000000001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ht="20.100000000000001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1:24" ht="20.100000000000001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1:24" ht="20.100000000000001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1:24" ht="20.100000000000001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1:24" ht="20.100000000000001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1:24" ht="20.100000000000001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ht="20.100000000000001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ht="20.100000000000001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ht="20.100000000000001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1:24" ht="20.100000000000001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1:24" ht="20.100000000000001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ht="20.100000000000001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ht="20.100000000000001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ht="20.100000000000001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1:24" ht="20.100000000000001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1:24" ht="20.100000000000001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1:24" ht="20.100000000000001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ht="20.100000000000001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ht="20.100000000000001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ht="20.100000000000001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1:24" ht="20.100000000000001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1:24" ht="20.100000000000001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1:24" ht="20.100000000000001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1:24" ht="20.100000000000001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ht="20.100000000000001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ht="20.100000000000001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ht="20.100000000000001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ht="20.100000000000001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1:24" ht="20.100000000000001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1:24" ht="20.100000000000001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1:24" ht="20.100000000000001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ht="20.100000000000001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ht="20.100000000000001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ht="20.100000000000001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1:24" ht="20.100000000000001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ht="20.100000000000001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ht="20.100000000000001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ht="20.100000000000001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ht="20.100000000000001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ht="20.100000000000001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ht="20.100000000000001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ht="20.100000000000001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1:24" ht="20.100000000000001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ht="20.100000000000001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ht="20.100000000000001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ht="20.100000000000001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ht="20.100000000000001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1:24" ht="20.100000000000001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1:24" ht="20.100000000000001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ht="20.100000000000001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ht="20.100000000000001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ht="20.100000000000001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1:24" ht="20.100000000000001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1:24" ht="20.100000000000001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1:24" ht="20.100000000000001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1:24" ht="20.100000000000001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ht="20.100000000000001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ht="20.100000000000001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ht="20.100000000000001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ht="20.100000000000001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ht="20.100000000000001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1:24" ht="20.100000000000001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1:24" ht="20.100000000000001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ht="20.100000000000001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ht="20.100000000000001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ht="20.100000000000001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ht="20.100000000000001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ht="20.100000000000001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ht="20.100000000000001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1:24" ht="20.100000000000001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1:24" ht="20.100000000000001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1:24" ht="20.100000000000001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1:24" ht="20.100000000000001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1:24" ht="20.100000000000001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1:24" ht="20.100000000000001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ht="20.100000000000001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ht="20.100000000000001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1:24" ht="20.100000000000001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1:24" ht="20.100000000000001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1:24" ht="20.100000000000001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1:24" ht="20.100000000000001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1:24" ht="20.100000000000001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1:24" ht="20.100000000000001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1:24" ht="20.100000000000001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1:24" ht="20.100000000000001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ht="20.100000000000001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ht="20.100000000000001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ht="20.100000000000001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1:24" ht="20.100000000000001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1:24" ht="20.100000000000001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1:24" ht="20.100000000000001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1:24" ht="20.100000000000001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1:24" ht="20.100000000000001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1:24" ht="20.100000000000001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1:24" ht="20.100000000000001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1:24" ht="20.100000000000001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1:24" ht="20.100000000000001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1:24" ht="20.100000000000001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1:24" ht="20.100000000000001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1:24" ht="20.100000000000001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1:24" ht="20.100000000000001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1:24" ht="20.100000000000001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1:24" ht="20.100000000000001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1:24" ht="20.100000000000001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1:24" ht="20.100000000000001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1:24" ht="20.100000000000001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1:24" ht="20.100000000000001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1:24" ht="20.100000000000001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1:24" ht="20.100000000000001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1:24" ht="20.100000000000001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1:24" ht="20.100000000000001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1:24" ht="20.100000000000001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1:24" ht="20.100000000000001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1:24" ht="20.100000000000001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1:24" ht="20.100000000000001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1:24" ht="20.100000000000001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1:24" ht="20.100000000000001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1:24" ht="20.100000000000001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1:24" ht="20.100000000000001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1:24" ht="20.100000000000001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1:24" ht="20.100000000000001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1:24" ht="20.100000000000001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1:24" ht="20.100000000000001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1:24" ht="20.100000000000001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1:24" ht="20.100000000000001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1:24" ht="20.100000000000001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1:24" ht="20.100000000000001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1:24" ht="20.100000000000001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1:24" ht="20.100000000000001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1:24" ht="20.100000000000001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1:24" ht="20.100000000000001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1:24" ht="20.100000000000001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1:24" ht="20.100000000000001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1:24" ht="20.100000000000001" customHeigh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1:24" ht="20.100000000000001" customHeigh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1:24" ht="20.100000000000001" customHeigh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1:24" ht="20.100000000000001" customHeigh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1:24" ht="20.100000000000001" customHeigh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1:24" ht="20.100000000000001" customHeigh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1:24" ht="20.100000000000001" customHeigh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1:24" ht="20.100000000000001" customHeigh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1:24" ht="20.100000000000001" customHeigh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1:24" ht="20.100000000000001" customHeigh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1:24" ht="20.100000000000001" customHeigh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1:24" ht="20.100000000000001" customHeigh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1:24" ht="20.100000000000001" customHeigh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1:24" ht="20.100000000000001" customHeigh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1:24" ht="20.100000000000001" customHeigh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1:24" ht="20.100000000000001" customHeigh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spans="1:24" ht="20.100000000000001" customHeigh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1:24" ht="20.100000000000001" customHeigh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1:24" ht="20.100000000000001" customHeigh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1:24" ht="20.100000000000001" customHeigh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spans="1:24" ht="20.100000000000001" customHeigh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spans="1:24" ht="20.100000000000001" customHeigh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spans="1:24" ht="20.100000000000001" customHeigh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spans="1:24" ht="20.100000000000001" customHeigh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spans="1:24" ht="20.100000000000001" customHeigh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spans="1:24" ht="20.100000000000001" customHeigh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spans="1:24" ht="20.100000000000001" customHeigh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spans="1:24" ht="20.100000000000001" customHeigh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spans="1:24" ht="20.100000000000001" customHeigh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spans="1:24" ht="20.100000000000001" customHeigh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spans="1:24" ht="20.100000000000001" customHeigh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spans="1:24" ht="20.100000000000001" customHeigh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spans="1:24" ht="20.100000000000001" customHeigh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spans="1:24" ht="20.100000000000001" customHeigh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spans="1:24" ht="20.100000000000001" customHeigh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spans="1:24" ht="20.100000000000001" customHeigh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spans="1:24" ht="20.100000000000001" customHeigh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spans="1:24" ht="20.100000000000001" customHeigh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spans="1:24" ht="20.100000000000001" customHeigh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spans="1:24" ht="20.100000000000001" customHeigh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spans="1:24" ht="20.100000000000001" customHeigh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spans="1:24" ht="20.100000000000001" customHeigh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spans="1:24" ht="20.100000000000001" customHeigh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spans="1:24" ht="20.100000000000001" customHeigh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spans="1:24" ht="20.100000000000001" customHeigh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spans="1:24" ht="20.100000000000001" customHeigh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spans="1:24" ht="20.100000000000001" customHeigh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spans="1:24" ht="20.100000000000001" customHeigh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spans="1:24" ht="20.100000000000001" customHeigh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spans="1:24" ht="20.100000000000001" customHeigh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spans="1:24" ht="20.100000000000001" customHeigh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spans="1:24" ht="20.100000000000001" customHeigh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spans="1:24" ht="20.100000000000001" customHeigh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spans="1:24" ht="20.100000000000001" customHeigh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spans="1:24" ht="20.100000000000001" customHeigh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spans="1:24" ht="20.100000000000001" customHeigh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spans="1:24" ht="20.100000000000001" customHeigh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spans="1:24" ht="20.100000000000001" customHeigh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spans="1:24" ht="20.100000000000001" customHeigh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spans="1:24" ht="20.100000000000001" customHeigh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spans="1:24" ht="20.100000000000001" customHeigh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spans="1:24" ht="20.100000000000001" customHeigh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spans="1:24" ht="20.100000000000001" customHeigh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spans="1:24" ht="20.100000000000001" customHeigh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spans="1:24" ht="20.100000000000001" customHeigh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spans="1:24" ht="20.100000000000001" customHeigh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spans="1:24" ht="20.100000000000001" customHeigh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spans="1:24" ht="20.100000000000001" customHeigh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spans="1:24" ht="20.100000000000001" customHeigh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spans="1:24" ht="20.100000000000001" customHeigh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spans="1:24" ht="20.100000000000001" customHeigh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spans="1:24" ht="20.100000000000001" customHeigh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spans="1:24" ht="20.100000000000001" customHeigh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spans="1:24" ht="20.100000000000001" customHeigh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spans="1:24" ht="20.100000000000001" customHeigh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spans="1:24" ht="20.100000000000001" customHeigh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spans="1:24" ht="20.100000000000001" customHeigh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spans="1:24" ht="20.100000000000001" customHeigh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spans="1:24" ht="20.100000000000001" customHeigh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spans="1:24" ht="20.100000000000001" customHeigh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spans="1:24" ht="20.100000000000001" customHeigh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spans="1:24" ht="20.100000000000001" customHeigh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spans="1:24" ht="20.100000000000001" customHeigh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spans="1:24" ht="20.100000000000001" customHeigh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spans="1:24" ht="20.100000000000001" customHeigh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spans="1:24" ht="20.100000000000001" customHeigh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spans="1:24" ht="20.100000000000001" customHeigh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spans="1:24" ht="20.100000000000001" customHeigh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spans="1:24" ht="20.100000000000001" customHeigh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spans="1:24" ht="20.100000000000001" customHeigh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spans="1:24" ht="20.100000000000001" customHeigh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spans="1:24" ht="20.100000000000001" customHeigh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spans="1:24" ht="20.100000000000001" customHeigh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spans="1:24" ht="20.100000000000001" customHeigh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spans="1:24" ht="20.100000000000001" customHeigh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spans="1:24" ht="20.100000000000001" customHeigh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spans="1:24" ht="20.100000000000001" customHeigh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spans="1:24" ht="20.100000000000001" customHeigh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spans="1:24" ht="20.100000000000001" customHeigh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spans="1:24" ht="20.100000000000001" customHeigh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spans="1:24" ht="20.100000000000001" customHeigh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spans="1:24" ht="20.100000000000001" customHeigh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spans="1:24" ht="20.100000000000001" customHeigh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spans="1:24" ht="20.100000000000001" customHeigh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spans="1:24" ht="20.100000000000001" customHeigh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spans="1:24" ht="20.100000000000001" customHeigh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spans="1:24" ht="20.100000000000001" customHeigh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spans="1:24" ht="20.100000000000001" customHeigh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spans="1:24" ht="20.100000000000001" customHeigh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spans="1:24" ht="20.100000000000001" customHeigh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spans="1:24" ht="20.100000000000001" customHeigh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spans="1:24" ht="20.100000000000001" customHeigh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spans="1:24" ht="20.100000000000001" customHeigh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spans="1:24" ht="20.100000000000001" customHeigh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spans="1:24" ht="20.100000000000001" customHeigh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spans="1:24" ht="20.100000000000001" customHeigh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spans="1:24" ht="20.100000000000001" customHeigh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spans="1:24" ht="20.100000000000001" customHeigh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spans="1:24" ht="20.100000000000001" customHeigh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spans="1:24" ht="20.100000000000001" customHeigh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spans="1:24" ht="20.100000000000001" customHeigh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spans="1:24" ht="20.100000000000001" customHeigh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spans="1:24" ht="20.100000000000001" customHeigh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spans="1:24" ht="20.100000000000001" customHeigh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spans="1:24" ht="20.100000000000001" customHeigh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spans="1:24" ht="20.100000000000001" customHeigh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spans="1:24" ht="20.100000000000001" customHeigh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spans="1:24" ht="20.100000000000001" customHeigh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spans="1:24" ht="20.100000000000001" customHeigh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spans="1:24" ht="20.100000000000001" customHeigh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spans="1:24" ht="20.100000000000001" customHeigh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spans="1:24" ht="20.100000000000001" customHeigh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spans="1:24" ht="20.100000000000001" customHeigh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spans="1:24" ht="20.100000000000001" customHeigh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spans="1:24" ht="20.100000000000001" customHeigh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spans="1:24" ht="20.100000000000001" customHeigh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spans="1:24" ht="20.100000000000001" customHeigh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spans="1:24" ht="20.100000000000001" customHeigh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spans="1:24" ht="20.100000000000001" customHeigh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spans="1:24" ht="20.100000000000001" customHeigh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spans="1:24" ht="20.100000000000001" customHeigh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spans="1:24" ht="20.100000000000001" customHeigh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spans="1:24" ht="20.100000000000001" customHeigh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spans="1:24" ht="20.100000000000001" customHeigh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spans="1:24" ht="20.100000000000001" customHeigh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spans="1:24" ht="20.100000000000001" customHeigh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spans="1:24" ht="20.100000000000001" customHeigh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spans="1:24" ht="20.100000000000001" customHeigh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spans="1:24" ht="20.100000000000001" customHeigh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spans="1:24" ht="20.100000000000001" customHeigh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spans="1:24" ht="20.100000000000001" customHeigh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spans="1:24" ht="20.100000000000001" customHeigh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spans="1:24" ht="20.100000000000001" customHeigh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spans="1:24" ht="20.100000000000001" customHeigh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spans="1:24" ht="20.100000000000001" customHeigh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spans="1:24" ht="20.100000000000001" customHeight="1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spans="1:24" ht="20.100000000000001" customHeight="1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spans="1:24" ht="20.100000000000001" customHeight="1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spans="1:24" ht="20.100000000000001" customHeight="1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spans="1:24" ht="20.100000000000001" customHeight="1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spans="1:24" ht="20.100000000000001" customHeight="1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spans="1:24" ht="20.100000000000001" customHeight="1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spans="1:24" ht="20.100000000000001" customHeight="1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spans="1:24" ht="20.100000000000001" customHeight="1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spans="1:24" ht="20.100000000000001" customHeight="1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spans="1:24" ht="20.100000000000001" customHeight="1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spans="1:24" ht="20.100000000000001" customHeight="1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spans="1:24" ht="20.100000000000001" customHeight="1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spans="1:24" ht="20.100000000000001" customHeight="1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spans="1:24" ht="20.100000000000001" customHeight="1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spans="1:24" ht="20.100000000000001" customHeight="1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spans="1:24" ht="20.100000000000001" customHeight="1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spans="1:24" ht="20.100000000000001" customHeight="1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spans="1:24" ht="20.100000000000001" customHeight="1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spans="1:24" ht="20.100000000000001" customHeight="1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spans="1:24" ht="20.100000000000001" customHeight="1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spans="1:24" ht="20.100000000000001" customHeight="1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spans="1:24" ht="20.100000000000001" customHeight="1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spans="1:24" ht="20.100000000000001" customHeight="1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spans="1:24" ht="20.100000000000001" customHeight="1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spans="1:24" ht="20.100000000000001" customHeight="1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spans="1:24" ht="20.100000000000001" customHeight="1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spans="1:24" ht="20.100000000000001" customHeight="1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spans="1:24" ht="20.100000000000001" customHeight="1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spans="1:24" ht="20.100000000000001" customHeight="1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spans="1:24" ht="20.100000000000001" customHeight="1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spans="1:24" ht="20.100000000000001" customHeight="1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spans="1:24" ht="20.100000000000001" customHeight="1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spans="1:24" ht="20.100000000000001" customHeight="1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spans="1:24" ht="20.100000000000001" customHeight="1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spans="1:24" ht="20.100000000000001" customHeight="1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spans="1:24" ht="20.100000000000001" customHeight="1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spans="1:24" ht="20.100000000000001" customHeight="1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spans="1:24" ht="20.100000000000001" customHeight="1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spans="1:24" ht="20.100000000000001" customHeight="1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spans="1:24" ht="20.100000000000001" customHeigh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spans="1:24" ht="20.100000000000001" customHeigh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spans="1:24" ht="20.100000000000001" customHeigh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spans="1:24" ht="20.100000000000001" customHeigh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spans="1:24" ht="20.100000000000001" customHeigh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spans="1:24" ht="20.100000000000001" customHeigh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spans="1:24" ht="20.100000000000001" customHeigh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spans="1:24" ht="20.100000000000001" customHeigh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spans="1:24" ht="20.100000000000001" customHeigh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spans="1:24" ht="20.100000000000001" customHeigh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spans="1:24" ht="20.100000000000001" customHeigh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spans="1:24" ht="20.100000000000001" customHeigh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spans="1:24" ht="20.100000000000001" customHeigh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spans="1:24" ht="20.100000000000001" customHeigh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spans="1:24" ht="20.100000000000001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spans="1:24" ht="20.100000000000001" customHeigh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spans="1:24" ht="20.100000000000001" customHeight="1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spans="1:24" ht="20.100000000000001" customHeight="1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spans="1:24" ht="20.100000000000001" customHeight="1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spans="1:24" ht="20.100000000000001" customHeight="1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spans="1:24" ht="20.100000000000001" customHeight="1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spans="1:24" ht="20.100000000000001" customHeight="1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spans="1:24" ht="20.100000000000001" customHeight="1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spans="1:24" ht="20.100000000000001" customHeight="1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spans="1:24" ht="20.100000000000001" customHeight="1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spans="1:24" ht="20.100000000000001" customHeight="1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spans="1:24" ht="20.100000000000001" customHeight="1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spans="1:24" ht="20.100000000000001" customHeight="1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spans="1:24" ht="20.100000000000001" customHeight="1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spans="1:24" ht="20.100000000000001" customHeight="1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spans="1:24" ht="20.100000000000001" customHeight="1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spans="1:24" ht="20.100000000000001" customHeight="1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spans="1:24" ht="20.100000000000001" customHeight="1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spans="1:24" ht="20.100000000000001" customHeight="1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spans="1:24" ht="20.100000000000001" customHeight="1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spans="1:24" ht="20.100000000000001" customHeight="1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spans="1:24" ht="20.100000000000001" customHeight="1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spans="1:24" ht="20.100000000000001" customHeight="1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spans="1:24" ht="20.100000000000001" customHeight="1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spans="1:24" ht="20.100000000000001" customHeight="1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spans="1:24" ht="20.100000000000001" customHeight="1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spans="1:24" ht="20.100000000000001" customHeight="1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spans="1:24" ht="20.100000000000001" customHeight="1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spans="1:24" ht="20.100000000000001" customHeight="1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spans="1:24" ht="20.100000000000001" customHeight="1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spans="1:24" ht="20.100000000000001" customHeight="1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spans="1:24" ht="20.100000000000001" customHeight="1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spans="1:24" ht="20.100000000000001" customHeight="1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spans="1:24" ht="20.100000000000001" customHeight="1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spans="1:24" ht="20.100000000000001" customHeight="1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spans="1:24" ht="20.100000000000001" customHeight="1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spans="1:24" ht="20.100000000000001" customHeight="1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spans="1:24" ht="20.100000000000001" customHeight="1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spans="1:24" ht="20.100000000000001" customHeight="1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spans="1:24" ht="20.100000000000001" customHeight="1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spans="1:24" ht="20.100000000000001" customHeight="1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spans="1:24" ht="20.100000000000001" customHeight="1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spans="1:24" ht="20.100000000000001" customHeight="1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spans="1:24" ht="20.100000000000001" customHeight="1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spans="1:24" ht="20.100000000000001" customHeight="1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spans="1:24" ht="20.100000000000001" customHeight="1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spans="1:24" ht="20.100000000000001" customHeight="1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spans="1:24" ht="20.100000000000001" customHeight="1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spans="1:24" ht="20.100000000000001" customHeight="1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spans="1:24" ht="20.100000000000001" customHeight="1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spans="1:24" ht="20.100000000000001" customHeight="1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spans="1:24" ht="20.100000000000001" customHeight="1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spans="1:24" ht="20.100000000000001" customHeight="1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spans="1:24" ht="20.100000000000001" customHeight="1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spans="1:24" ht="20.100000000000001" customHeight="1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spans="1:24" ht="20.100000000000001" customHeight="1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spans="1:24" ht="20.100000000000001" customHeight="1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spans="1:24" ht="20.100000000000001" customHeight="1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spans="1:24" ht="20.100000000000001" customHeight="1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spans="1:24" ht="20.100000000000001" customHeight="1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spans="1:24" ht="20.100000000000001" customHeight="1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spans="1:24" ht="20.100000000000001" customHeight="1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spans="1:24" ht="20.100000000000001" customHeight="1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spans="1:24" ht="20.100000000000001" customHeight="1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spans="1:24" ht="20.100000000000001" customHeight="1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spans="1:24" ht="20.100000000000001" customHeight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spans="1:24" ht="20.100000000000001" customHeight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spans="1:24" ht="20.100000000000001" customHeight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spans="1:24" ht="20.100000000000001" customHeight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spans="1:24" ht="20.100000000000001" customHeight="1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spans="1:24" ht="20.100000000000001" customHeight="1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spans="1:24" ht="20.100000000000001" customHeight="1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spans="1:24" ht="20.100000000000001" customHeight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spans="1:24" ht="20.100000000000001" customHeight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spans="1:24" ht="20.100000000000001" customHeight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spans="1:24" ht="20.100000000000001" customHeight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spans="1:24" ht="20.100000000000001" customHeight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spans="1:24" ht="20.100000000000001" customHeight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spans="1:24" ht="20.100000000000001" customHeight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spans="1:24" ht="20.100000000000001" customHeight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spans="1:24" ht="20.100000000000001" customHeight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spans="1:24" ht="20.100000000000001" customHeight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spans="1:24" ht="20.100000000000001" customHeight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spans="1:24" ht="20.100000000000001" customHeight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spans="1:24" ht="20.100000000000001" customHeight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spans="1:24" ht="20.100000000000001" customHeight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spans="1:24" ht="20.100000000000001" customHeight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spans="1:24" ht="20.100000000000001" customHeight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spans="1:24" ht="20.100000000000001" customHeight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spans="1:24" ht="20.100000000000001" customHeight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spans="1:24" ht="20.100000000000001" customHeight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spans="1:24" ht="20.100000000000001" customHeight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spans="1:24" ht="20.100000000000001" customHeight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spans="1:24" ht="20.100000000000001" customHeight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spans="1:24" ht="20.100000000000001" customHeight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spans="1:24" ht="20.100000000000001" customHeight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spans="1:24" ht="20.100000000000001" customHeight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spans="1:24" ht="20.100000000000001" customHeight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spans="1:24" ht="20.100000000000001" customHeight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spans="1:24" ht="20.100000000000001" customHeight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spans="1:24" ht="20.100000000000001" customHeight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spans="1:24" ht="20.100000000000001" customHeight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spans="1:24" ht="20.100000000000001" customHeight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spans="1:24" ht="20.100000000000001" customHeight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spans="1:24" ht="20.100000000000001" customHeight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spans="1:24" ht="20.100000000000001" customHeight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spans="1:24" ht="20.100000000000001" customHeight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spans="1:24" ht="20.100000000000001" customHeight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spans="1:24" ht="20.100000000000001" customHeight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spans="1:24" ht="20.100000000000001" customHeight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spans="1:24" ht="20.100000000000001" customHeight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spans="1:24" ht="20.100000000000001" customHeight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spans="1:24" ht="20.100000000000001" customHeight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spans="1:24" ht="20.100000000000001" customHeigh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spans="1:24" ht="20.100000000000001" customHeigh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spans="1:24" ht="20.100000000000001" customHeigh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spans="1:24" ht="20.100000000000001" customHeigh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spans="1:24" ht="20.100000000000001" customHeigh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spans="1:24" ht="20.100000000000001" customHeigh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spans="1:24" ht="20.100000000000001" customHeigh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spans="1:24" ht="20.100000000000001" customHeigh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spans="1:24" ht="20.100000000000001" customHeigh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spans="1:24" ht="20.100000000000001" customHeigh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spans="1:24" ht="20.100000000000001" customHeigh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spans="1:24" ht="20.100000000000001" customHeigh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spans="1:24" ht="20.100000000000001" customHeigh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spans="1:24" ht="20.100000000000001" customHeigh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spans="1:24" ht="20.100000000000001" customHeigh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spans="1:24" ht="20.100000000000001" customHeigh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spans="1:24" ht="20.100000000000001" customHeight="1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spans="1:24" ht="20.100000000000001" customHeight="1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spans="1:24" ht="20.100000000000001" customHeight="1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spans="1:24" ht="20.100000000000001" customHeight="1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spans="1:24" ht="20.100000000000001" customHeight="1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spans="1:24" ht="20.100000000000001" customHeight="1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spans="1:24" ht="20.100000000000001" customHeight="1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spans="1:24" ht="20.100000000000001" customHeight="1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spans="1:24" ht="20.100000000000001" customHeight="1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spans="1:24" ht="20.100000000000001" customHeight="1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spans="1:24" ht="20.100000000000001" customHeight="1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spans="1:24" ht="20.100000000000001" customHeight="1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spans="1:24" ht="20.100000000000001" customHeight="1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spans="1:24" ht="20.100000000000001" customHeight="1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spans="1:24" ht="20.100000000000001" customHeight="1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spans="1:24" ht="20.100000000000001" customHeight="1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spans="1:24" ht="20.100000000000001" customHeight="1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spans="1:24" ht="20.100000000000001" customHeight="1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spans="1:24" ht="20.100000000000001" customHeight="1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spans="1:24" ht="20.100000000000001" customHeight="1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spans="1:24" ht="20.100000000000001" customHeight="1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spans="1:24" ht="20.100000000000001" customHeight="1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spans="1:24" ht="20.100000000000001" customHeight="1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spans="1:24" ht="20.100000000000001" customHeight="1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spans="1:24" ht="20.100000000000001" customHeight="1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spans="1:24" ht="20.100000000000001" customHeight="1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spans="1:24" ht="20.100000000000001" customHeight="1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spans="1:24" ht="20.100000000000001" customHeight="1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spans="1:24" ht="20.100000000000001" customHeight="1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spans="1:24" ht="20.100000000000001" customHeight="1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spans="1:24" ht="20.100000000000001" customHeight="1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spans="1:24" ht="20.100000000000001" customHeight="1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spans="1:24" ht="20.100000000000001" customHeight="1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spans="1:24" ht="20.100000000000001" customHeight="1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spans="1:24" ht="20.100000000000001" customHeight="1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spans="1:24" ht="20.100000000000001" customHeight="1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spans="1:24" ht="20.100000000000001" customHeight="1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spans="1:24" ht="20.100000000000001" customHeight="1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spans="1:24" ht="20.100000000000001" customHeight="1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spans="1:24" ht="20.100000000000001" customHeight="1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spans="1:24" ht="20.100000000000001" customHeight="1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spans="1:24" ht="20.100000000000001" customHeight="1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spans="1:24" ht="20.100000000000001" customHeight="1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spans="1:24" ht="20.100000000000001" customHeight="1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spans="1:24" ht="20.100000000000001" customHeight="1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spans="1:24" ht="20.100000000000001" customHeight="1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spans="1:24" ht="20.100000000000001" customHeight="1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spans="1:24" ht="20.100000000000001" customHeight="1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spans="1:24" ht="20.100000000000001" customHeight="1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spans="1:24" ht="20.100000000000001" customHeight="1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spans="1:24" ht="20.100000000000001" customHeight="1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spans="1:24" ht="20.100000000000001" customHeight="1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spans="1:24" ht="20.100000000000001" customHeight="1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spans="1:24" ht="20.100000000000001" customHeight="1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spans="1:24" ht="20.100000000000001" customHeight="1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spans="1:24" ht="20.100000000000001" customHeight="1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spans="1:24" ht="20.100000000000001" customHeight="1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spans="1:24" ht="20.100000000000001" customHeight="1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spans="1:24" ht="20.100000000000001" customHeight="1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spans="1:24" ht="20.100000000000001" customHeight="1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spans="1:24" ht="20.100000000000001" customHeight="1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spans="1:24" ht="20.100000000000001" customHeight="1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spans="1:24" ht="20.100000000000001" customHeight="1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spans="1:24" ht="20.100000000000001" customHeight="1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spans="1:24" ht="20.100000000000001" customHeight="1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spans="1:24" ht="20.100000000000001" customHeight="1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spans="1:24" ht="20.100000000000001" customHeight="1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spans="1:24" ht="20.100000000000001" customHeight="1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spans="1:24" ht="20.100000000000001" customHeight="1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spans="1:24" ht="20.100000000000001" customHeigh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spans="1:24" ht="20.100000000000001" customHeigh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spans="1:24" ht="20.100000000000001" customHeight="1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spans="1:24" ht="20.100000000000001" customHeight="1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spans="1:24" ht="20.100000000000001" customHeight="1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spans="1:24" ht="20.100000000000001" customHeight="1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spans="1:24" ht="20.100000000000001" customHeight="1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spans="1:24" ht="20.100000000000001" customHeight="1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spans="1:24" ht="20.100000000000001" customHeight="1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spans="1:24" ht="20.100000000000001" customHeight="1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spans="1:24" ht="20.100000000000001" customHeight="1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spans="1:24" ht="20.100000000000001" customHeight="1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spans="1:24" ht="20.100000000000001" customHeight="1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spans="1:24" ht="20.100000000000001" customHeight="1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spans="1:24" ht="20.100000000000001" customHeight="1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spans="1:24" ht="20.100000000000001" customHeight="1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spans="1:24" ht="20.100000000000001" customHeight="1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spans="1:24" ht="20.100000000000001" customHeight="1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spans="1:24" ht="20.100000000000001" customHeight="1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spans="1:24" ht="20.100000000000001" customHeight="1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spans="1:24" ht="20.100000000000001" customHeight="1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spans="1:24" ht="20.100000000000001" customHeight="1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spans="1:24" ht="20.100000000000001" customHeight="1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spans="1:24" ht="20.100000000000001" customHeight="1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spans="1:24" ht="20.100000000000001" customHeight="1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spans="1:24" ht="20.100000000000001" customHeight="1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spans="1:24" ht="20.100000000000001" customHeight="1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spans="1:24" ht="20.100000000000001" customHeight="1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spans="1:24" ht="20.100000000000001" customHeight="1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spans="1:24" ht="20.100000000000001" customHeight="1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spans="1:24" ht="20.100000000000001" customHeight="1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spans="1:24" ht="20.100000000000001" customHeight="1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spans="1:24" ht="20.100000000000001" customHeight="1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spans="1:24" ht="20.100000000000001" customHeight="1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spans="1:24" ht="20.100000000000001" customHeight="1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spans="1:24" ht="20.100000000000001" customHeight="1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spans="1:24" ht="20.100000000000001" customHeight="1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spans="1:24" ht="20.100000000000001" customHeight="1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spans="1:24" ht="20.100000000000001" customHeight="1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spans="1:24" ht="20.100000000000001" customHeight="1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spans="1:24" ht="20.100000000000001" customHeight="1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spans="1:24" ht="20.100000000000001" customHeight="1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spans="1:24" ht="20.100000000000001" customHeight="1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spans="1:24" ht="20.100000000000001" customHeight="1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spans="1:24" ht="20.100000000000001" customHeight="1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spans="1:24" ht="20.100000000000001" customHeight="1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spans="1:24" ht="20.100000000000001" customHeight="1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spans="1:24" ht="20.100000000000001" customHeight="1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spans="1:24" ht="20.100000000000001" customHeight="1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spans="1:24" ht="20.100000000000001" customHeight="1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spans="1:24" ht="20.100000000000001" customHeight="1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spans="1:24" ht="20.100000000000001" customHeight="1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spans="1:24" ht="20.100000000000001" customHeight="1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spans="1:24" ht="20.100000000000001" customHeight="1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spans="1:24" ht="20.100000000000001" customHeight="1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spans="1:24" ht="20.100000000000001" customHeight="1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spans="1:24" ht="20.100000000000001" customHeight="1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spans="1:24" ht="20.100000000000001" customHeight="1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spans="1:24" ht="20.100000000000001" customHeight="1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spans="1:24" ht="20.100000000000001" customHeight="1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spans="1:24" ht="20.100000000000001" customHeight="1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spans="1:24" ht="20.100000000000001" customHeight="1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spans="1:24" ht="20.100000000000001" customHeight="1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spans="1:24" ht="20.100000000000001" customHeight="1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spans="1:24" ht="20.100000000000001" customHeight="1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spans="1:24" ht="20.100000000000001" customHeight="1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spans="1:24" ht="20.100000000000001" customHeight="1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spans="1:24" ht="20.100000000000001" customHeight="1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spans="1:24" ht="20.100000000000001" customHeight="1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spans="1:24" ht="20.100000000000001" customHeight="1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spans="1:24" ht="20.100000000000001" customHeight="1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spans="1:24" ht="20.100000000000001" customHeight="1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spans="1:24" ht="20.100000000000001" customHeight="1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spans="1:24" ht="20.100000000000001" customHeight="1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spans="1:24" ht="20.100000000000001" customHeight="1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spans="1:24" ht="20.100000000000001" customHeight="1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spans="1:24" ht="20.100000000000001" customHeight="1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spans="1:24" ht="20.100000000000001" customHeight="1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spans="1:24" ht="20.100000000000001" customHeight="1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spans="1:24" ht="20.100000000000001" customHeight="1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spans="1:24" ht="20.100000000000001" customHeight="1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spans="1:24" ht="20.100000000000001" customHeight="1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spans="1:24" ht="20.100000000000001" customHeight="1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spans="1:24" ht="20.100000000000001" customHeight="1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spans="1:24" ht="20.100000000000001" customHeight="1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spans="1:24" ht="20.100000000000001" customHeight="1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spans="1:24" ht="20.100000000000001" customHeight="1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spans="1:24" ht="20.100000000000001" customHeight="1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spans="1:24" ht="20.100000000000001" customHeight="1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spans="1:24" ht="20.100000000000001" customHeight="1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spans="1:24" ht="20.100000000000001" customHeight="1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spans="1:24" ht="20.100000000000001" customHeight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spans="1:24" ht="20.100000000000001" customHeight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spans="1:24" ht="20.100000000000001" customHeight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spans="1:24" ht="20.100000000000001" customHeight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spans="1:24" ht="20.100000000000001" customHeight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spans="1:24" ht="20.100000000000001" customHeight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spans="1:24" ht="20.10000000000000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spans="1:24" ht="20.10000000000000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spans="1:24" ht="20.10000000000000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spans="1:24" ht="20.10000000000000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spans="1:24" ht="20.10000000000000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spans="1:24" ht="20.10000000000000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spans="1:24" ht="20.10000000000000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spans="1:24" ht="20.10000000000000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spans="1:24" ht="20.100000000000001" customHeight="1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spans="1:24" ht="20.100000000000001" customHeight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spans="1:24" ht="20.100000000000001" customHeight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spans="1:24" ht="20.100000000000001" customHeight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spans="1:24" ht="20.100000000000001" customHeight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spans="1:24" ht="20.100000000000001" customHeight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spans="1:24" ht="20.100000000000001" customHeight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spans="1:24" ht="20.100000000000001" customHeight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spans="1:24" ht="20.100000000000001" customHeight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spans="1:24" ht="20.100000000000001" customHeight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spans="1:24" ht="20.100000000000001" customHeight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spans="1:24" ht="20.100000000000001" customHeight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spans="1:24" ht="20.100000000000001" customHeight="1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spans="1:24" ht="20.100000000000001" customHeight="1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spans="1:24" ht="20.100000000000001" customHeight="1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spans="1:24" ht="20.100000000000001" customHeight="1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spans="1:24" ht="20.100000000000001" customHeight="1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spans="1:24" ht="20.100000000000001" customHeight="1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spans="1:24" ht="20.100000000000001" customHeight="1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spans="1:24" ht="20.100000000000001" customHeight="1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spans="1:24" ht="20.100000000000001" customHeight="1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spans="1:24" ht="20.100000000000001" customHeight="1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spans="1:24" ht="20.100000000000001" customHeight="1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spans="1:24" ht="20.100000000000001" customHeight="1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spans="1:24" ht="20.100000000000001" customHeight="1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spans="1:24" ht="20.100000000000001" customHeight="1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spans="1:24" ht="20.100000000000001" customHeight="1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spans="1:24" ht="20.100000000000001" customHeight="1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spans="1:24" ht="20.100000000000001" customHeight="1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spans="1:24" ht="20.100000000000001" customHeight="1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spans="1:24" ht="20.100000000000001" customHeight="1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spans="1:24" ht="20.100000000000001" customHeight="1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spans="1:24" ht="20.100000000000001" customHeight="1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spans="1:24" ht="20.100000000000001" customHeight="1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spans="1:24" ht="20.100000000000001" customHeight="1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spans="1:24" ht="20.100000000000001" customHeight="1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spans="1:24" ht="20.100000000000001" customHeight="1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spans="1:24" ht="20.100000000000001" customHeight="1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spans="1:24" ht="20.100000000000001" customHeight="1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spans="1:24" ht="20.100000000000001" customHeight="1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spans="1:24" ht="20.100000000000001" customHeight="1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spans="1:24" ht="20.100000000000001" customHeight="1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spans="1:24" ht="20.100000000000001" customHeight="1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spans="1:24" ht="20.100000000000001" customHeight="1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spans="1:24" ht="20.100000000000001" customHeight="1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spans="1:24" ht="20.100000000000001" customHeight="1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spans="1:24" ht="20.100000000000001" customHeight="1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spans="1:24" ht="20.100000000000001" customHeight="1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spans="1:24" ht="20.100000000000001" customHeight="1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spans="1:24" ht="20.100000000000001" customHeight="1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spans="1:24" ht="20.100000000000001" customHeight="1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spans="1:24" ht="20.100000000000001" customHeight="1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spans="1:24" ht="20.100000000000001" customHeight="1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spans="1:24" ht="20.100000000000001" customHeight="1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spans="1:24" ht="20.100000000000001" customHeight="1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spans="1:24" ht="20.100000000000001" customHeight="1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spans="1:24" ht="20.100000000000001" customHeight="1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spans="1:24" ht="20.100000000000001" customHeight="1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spans="1:24" ht="20.100000000000001" customHeight="1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spans="1:24" ht="20.100000000000001" customHeight="1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spans="1:24" ht="20.100000000000001" customHeight="1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spans="1:24" ht="20.100000000000001" customHeight="1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spans="1:24" ht="20.100000000000001" customHeight="1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spans="1:24" ht="20.100000000000001" customHeight="1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spans="1:24" ht="20.100000000000001" customHeight="1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spans="1:24" ht="20.100000000000001" customHeight="1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spans="1:24" ht="20.100000000000001" customHeight="1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spans="1:24" ht="20.100000000000001" customHeight="1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spans="1:24" ht="20.100000000000001" customHeight="1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spans="1:24" ht="20.100000000000001" customHeight="1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spans="1:24" ht="20.100000000000001" customHeight="1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spans="1:24" ht="20.100000000000001" customHeight="1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spans="1:24" ht="20.100000000000001" customHeight="1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spans="1:24" ht="20.100000000000001" customHeight="1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spans="1:24" ht="20.100000000000001" customHeight="1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spans="1:24" ht="20.100000000000001" customHeight="1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spans="1:24" ht="20.100000000000001" customHeight="1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spans="1:24" ht="20.100000000000001" customHeight="1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spans="1:24" ht="20.100000000000001" customHeight="1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spans="1:24" ht="20.100000000000001" customHeight="1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spans="1:24" ht="20.100000000000001" customHeight="1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spans="1:24" ht="20.100000000000001" customHeight="1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spans="1:24" ht="20.100000000000001" customHeight="1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spans="1:24" ht="20.100000000000001" customHeight="1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spans="1:24" ht="20.100000000000001" customHeight="1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spans="1:24" ht="20.100000000000001" customHeight="1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spans="1:24" ht="20.100000000000001" customHeight="1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spans="1:24" ht="20.100000000000001" customHeight="1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spans="1:24" ht="20.100000000000001" customHeight="1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spans="1:24" ht="20.100000000000001" customHeight="1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spans="1:24" ht="20.100000000000001" customHeight="1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spans="1:24" ht="20.100000000000001" customHeight="1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spans="1:24" ht="20.100000000000001" customHeight="1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spans="1:24" ht="20.100000000000001" customHeight="1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spans="1:24" ht="20.100000000000001" customHeight="1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spans="1:24" ht="20.100000000000001" customHeight="1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spans="1:24" ht="20.100000000000001" customHeight="1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spans="1:24" ht="20.100000000000001" customHeight="1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spans="1:24" ht="20.100000000000001" customHeight="1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spans="1:24" ht="20.100000000000001" customHeight="1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spans="1:24" ht="20.100000000000001" customHeight="1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spans="1:24" ht="20.100000000000001" customHeight="1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spans="1:24" ht="20.100000000000001" customHeight="1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spans="1:24" ht="20.100000000000001" customHeight="1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spans="1:24" ht="20.100000000000001" customHeight="1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spans="1:24" ht="20.100000000000001" customHeight="1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spans="1:24" ht="20.100000000000001" customHeight="1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spans="1:24" ht="20.100000000000001" customHeight="1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spans="1:24" ht="20.100000000000001" customHeight="1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spans="1:24" ht="20.100000000000001" customHeight="1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spans="1:24" ht="20.100000000000001" customHeight="1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spans="1:24" ht="20.100000000000001" customHeight="1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spans="1:24" ht="20.100000000000001" customHeight="1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spans="1:24" ht="20.100000000000001" customHeight="1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spans="1:24" ht="20.100000000000001" customHeight="1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spans="1:24" ht="20.100000000000001" customHeight="1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spans="1:24" ht="20.100000000000001" customHeight="1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spans="1:24" ht="20.100000000000001" customHeight="1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spans="1:24" ht="20.100000000000001" customHeight="1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spans="1:24" ht="20.100000000000001" customHeight="1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  <row r="1255" spans="1:24" ht="20.100000000000001" customHeight="1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</row>
  </sheetData>
  <sheetProtection password="DA34" sheet="1" objects="1" scenarios="1" formatCells="0" formatColumns="0" formatRows="0"/>
  <mergeCells count="8">
    <mergeCell ref="A2:X2"/>
    <mergeCell ref="A4:C4"/>
    <mergeCell ref="G4:J4"/>
    <mergeCell ref="K4:U4"/>
    <mergeCell ref="V4:X4"/>
    <mergeCell ref="D4:D5"/>
    <mergeCell ref="E4:E5"/>
    <mergeCell ref="F4:F5"/>
  </mergeCells>
  <phoneticPr fontId="40" type="noConversion"/>
  <pageMargins left="0.70866141732283505" right="0.70866141732283505" top="0.74803149606299202" bottom="0.74803149606299202" header="0.31496062992126" footer="0.31496062992126"/>
  <pageSetup paperSize="9" scale="52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表1 部门收支总表</vt:lpstr>
      <vt:lpstr>表2 部门收入总表</vt:lpstr>
      <vt:lpstr>表3 部门支出总表</vt:lpstr>
      <vt:lpstr>表4 财政拨款收支总表</vt:lpstr>
      <vt:lpstr>表5 一般公共预算支出表</vt:lpstr>
      <vt:lpstr>表6 一般公共预算基本支出表</vt:lpstr>
      <vt:lpstr>表7 一般公共预算“三公”经费支出表</vt:lpstr>
      <vt:lpstr>表8 政府性基金预算支出表</vt:lpstr>
      <vt:lpstr>'表1 部门收支总表'!Print_Area</vt:lpstr>
      <vt:lpstr>'表2 部门收入总表'!Print_Area</vt:lpstr>
      <vt:lpstr>'表3 部门支出总表'!Print_Area</vt:lpstr>
      <vt:lpstr>'表4 财政拨款收支总表'!Print_Area</vt:lpstr>
      <vt:lpstr>'表5 一般公共预算支出表'!Print_Area</vt:lpstr>
      <vt:lpstr>'表6 一般公共预算基本支出表'!Print_Area</vt:lpstr>
      <vt:lpstr>'表7 一般公共预算“三公”经费支出表'!Print_Area</vt:lpstr>
      <vt:lpstr>'表8 政府性基金预算支出表'!Print_Area</vt:lpstr>
      <vt:lpstr>'表1 部门收支总表'!Print_Titles</vt:lpstr>
      <vt:lpstr>'表2 部门收入总表'!Print_Titles</vt:lpstr>
      <vt:lpstr>'表3 部门支出总表'!Print_Titles</vt:lpstr>
      <vt:lpstr>'表4 财政拨款收支总表'!Print_Titles</vt:lpstr>
      <vt:lpstr>'表5 一般公共预算支出表'!Print_Titles</vt:lpstr>
      <vt:lpstr>'表6 一般公共预算基本支出表'!Print_Titles</vt:lpstr>
      <vt:lpstr>'表7 一般公共预算“三公”经费支出表'!Print_Titles</vt:lpstr>
      <vt:lpstr>'表8 政府性基金预算支出表'!Print_Titles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罗佳雨</cp:lastModifiedBy>
  <cp:lastPrinted>2017-01-20T03:37:00Z</cp:lastPrinted>
  <dcterms:created xsi:type="dcterms:W3CDTF">2017-01-20T02:12:00Z</dcterms:created>
  <dcterms:modified xsi:type="dcterms:W3CDTF">2020-02-14T08:00:11Z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  <property fmtid="{D5CDD505-2E9C-101B-9397-08002B2CF9AE}" pid="3" name="EDOID">
    <vt:i4>2561006</vt:i4>
  </property>
</Properties>
</file>